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zvogrin\Desktop\"/>
    </mc:Choice>
  </mc:AlternateContent>
  <workbookProtection workbookAlgorithmName="SHA-512" workbookHashValue="rkh6nQKfdIoilqcgW4VN3KjvMLzAIHGvtk0lH8nWrZ/XscLUJgDZb0dh+yKXmNXCwsvIhDh2P/9YSMwdOnefhg==" workbookSaltValue="PCUwYwy72TulgNLqg9IjuA==" workbookSpinCount="100000" lockStructure="1"/>
  <bookViews>
    <workbookView xWindow="0" yWindow="0" windowWidth="21570" windowHeight="7890"/>
  </bookViews>
  <sheets>
    <sheet name="Sumirano" sheetId="92" r:id="rId1"/>
    <sheet name="Zagreb" sheetId="86" state="hidden" r:id="rId2"/>
    <sheet name="Rijeka" sheetId="87" state="hidden" r:id="rId3"/>
    <sheet name="Varaždin" sheetId="89" state="hidden" r:id="rId4"/>
    <sheet name="Split" sheetId="90" state="hidden" r:id="rId5"/>
    <sheet name="Osijek" sheetId="88" state="hidden" r:id="rId6"/>
    <sheet name="MOBILNA" sheetId="106" state="hidden" r:id="rId7"/>
    <sheet name="Ceste" sheetId="108" state="hidden" r:id="rId8"/>
    <sheet name="List2" sheetId="2"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xlnm._FilterDatabase" localSheetId="5" hidden="1">Osijek!$A$2:$AI$2</definedName>
    <definedName name="_xlnm._FilterDatabase" localSheetId="2" hidden="1">Rijeka!$A$2:$AI$2</definedName>
    <definedName name="_xlnm._FilterDatabase" localSheetId="4" hidden="1">Split!$A$2:$AI$2</definedName>
    <definedName name="_xlnm._FilterDatabase" localSheetId="3" hidden="1">Varaždin!$A$2:$AI$2</definedName>
    <definedName name="_xlnm._FilterDatabase" localSheetId="1" hidden="1">Zagreb!$A$2:$AI$67</definedName>
    <definedName name="DRŽ">[1]LISTE!#REF!</definedName>
    <definedName name="DRŽAVA">[1]LISTE!$A$2:$A$44</definedName>
    <definedName name="hhh">[2]LISTE!$A$2:$A$44</definedName>
    <definedName name="lll">[3]LISTE!$A$2:$A$44</definedName>
    <definedName name="MP">[4]LISTE!$F$2:$F$12</definedName>
    <definedName name="ok">[5]LISTE!$J$2:$J$4</definedName>
    <definedName name="oka">[6]LISTE!$A$2:$A$44</definedName>
    <definedName name="PODRUČJE">[1]LISTE!$J$2:$J$4</definedName>
    <definedName name="PredmetKlasa" localSheetId="7">Ceste!#REF!</definedName>
    <definedName name="put">[7]LISTE!$M$2:$M$10</definedName>
    <definedName name="PUTNIČKI">[4]LISTE!$M$2:$M$10</definedName>
    <definedName name="TAHOGRAF">[1]LISTE!$H$2:$H$5</definedName>
    <definedName name="TERETNI">[1]LISTE!$L$2:$L$8</definedName>
    <definedName name="xxx">[7]LISTE!$F$2:$F$12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 i="89" l="1"/>
  <c r="AE1" i="86" l="1"/>
  <c r="AG1" i="86"/>
  <c r="AH1" i="86"/>
  <c r="AF1" i="86"/>
  <c r="AA1" i="86"/>
  <c r="AB1" i="86"/>
  <c r="AC1" i="86"/>
  <c r="Z1" i="86"/>
  <c r="W1" i="86"/>
  <c r="X1" i="86"/>
  <c r="V1" i="86"/>
  <c r="T1" i="86"/>
  <c r="S1" i="86"/>
  <c r="AH1" i="88" l="1"/>
  <c r="AG1" i="88"/>
  <c r="AF1" i="88"/>
  <c r="AE1" i="88"/>
  <c r="AC1" i="88"/>
  <c r="AB1" i="88"/>
  <c r="AA1" i="88"/>
  <c r="Z1" i="88"/>
  <c r="X1" i="88"/>
  <c r="W1" i="88"/>
  <c r="V1" i="88"/>
  <c r="T1" i="88"/>
  <c r="S1" i="88"/>
  <c r="AG1" i="87" l="1"/>
  <c r="AF1" i="87"/>
  <c r="AE1" i="87"/>
  <c r="AC1" i="87" s="1"/>
  <c r="AB1" i="87"/>
  <c r="AA1" i="87"/>
  <c r="Z1" i="87"/>
  <c r="Y1" i="87"/>
  <c r="X1" i="87"/>
  <c r="W1" i="87"/>
  <c r="V1" i="87"/>
  <c r="T1" i="87"/>
  <c r="S1" i="87"/>
  <c r="AH1" i="106" l="1"/>
  <c r="AG1" i="106"/>
  <c r="AF1" i="106"/>
  <c r="AE1" i="106"/>
  <c r="AC1" i="106"/>
  <c r="AB1" i="106"/>
  <c r="AA1" i="106"/>
  <c r="Z1" i="106"/>
  <c r="AD1" i="106" s="1"/>
  <c r="X1" i="106"/>
  <c r="W1" i="106"/>
  <c r="V1" i="106"/>
  <c r="Y1" i="106" s="1"/>
  <c r="T1" i="106"/>
  <c r="S1" i="106"/>
  <c r="AF1" i="90" l="1"/>
  <c r="AG1" i="90"/>
  <c r="AH1" i="90"/>
  <c r="AA1" i="90"/>
  <c r="AB1" i="90"/>
  <c r="AC1" i="90"/>
  <c r="Z1" i="90"/>
  <c r="W1" i="90"/>
  <c r="X1" i="90"/>
  <c r="V1" i="90"/>
  <c r="T1" i="90"/>
  <c r="S1" i="90"/>
  <c r="AE1" i="90" l="1"/>
  <c r="AD1" i="90" l="1"/>
  <c r="Y1" i="90"/>
  <c r="AH1" i="89"/>
  <c r="AG1" i="89"/>
  <c r="AF1" i="89"/>
  <c r="AC1" i="89"/>
  <c r="AB1" i="89"/>
  <c r="AA1" i="89"/>
  <c r="Z1" i="89"/>
  <c r="X1" i="89"/>
  <c r="W1" i="89"/>
  <c r="V1" i="89"/>
  <c r="T1" i="89"/>
  <c r="S1" i="89"/>
  <c r="Y1" i="89" l="1"/>
  <c r="AD1" i="89"/>
  <c r="Y1" i="88" l="1"/>
  <c r="AD1" i="88"/>
  <c r="AH1" i="87"/>
  <c r="AD1" i="87" l="1"/>
  <c r="E32" i="92"/>
  <c r="E31" i="92"/>
  <c r="D27" i="92"/>
  <c r="D26" i="92"/>
  <c r="D25" i="92"/>
  <c r="D30" i="92"/>
  <c r="D29" i="92"/>
  <c r="D23" i="92"/>
  <c r="D22" i="92"/>
  <c r="Y1" i="86" l="1"/>
  <c r="D28" i="92"/>
  <c r="AD1" i="86"/>
  <c r="D24" i="92"/>
</calcChain>
</file>

<file path=xl/comments1.xml><?xml version="1.0" encoding="utf-8"?>
<comments xmlns="http://schemas.openxmlformats.org/spreadsheetml/2006/main">
  <authors>
    <author>Ivan Gereci</author>
  </authors>
  <commentList>
    <comment ref="B2" authorId="0" shapeId="0">
      <text>
        <r>
          <rPr>
            <sz val="9"/>
            <color indexed="81"/>
            <rFont val="Segoe UI"/>
            <family val="2"/>
          </rPr>
          <t>upisati Prezime i ime</t>
        </r>
        <r>
          <rPr>
            <b/>
            <sz val="9"/>
            <color indexed="81"/>
            <rFont val="Segoe UI"/>
            <family val="2"/>
          </rPr>
          <t xml:space="preserve"> (najprije prezime!!!)</t>
        </r>
      </text>
    </comment>
    <comment ref="C2" authorId="0" shapeId="0">
      <text>
        <r>
          <rPr>
            <sz val="9"/>
            <color indexed="81"/>
            <rFont val="Segoe UI"/>
            <family val="2"/>
          </rPr>
          <t>datum u obliku XX.YY.ZZZZ</t>
        </r>
        <r>
          <rPr>
            <b/>
            <sz val="9"/>
            <color indexed="81"/>
            <rFont val="Segoe UI"/>
            <family val="2"/>
          </rPr>
          <t xml:space="preserve"> - bez točke iza godine!!!   Npr.:  02.11.2021  ili samo "02.11" i enter
</t>
        </r>
      </text>
    </comment>
    <comment ref="E2" authorId="0" shapeId="0">
      <text>
        <r>
          <rPr>
            <b/>
            <sz val="9"/>
            <color indexed="81"/>
            <rFont val="Segoe UI"/>
            <family val="2"/>
          </rPr>
          <t>upisati vrijeme u obliku AA:BB - CC:DD (npr: 08:00 - 12:00)</t>
        </r>
        <r>
          <rPr>
            <sz val="9"/>
            <color indexed="81"/>
            <rFont val="Segoe UI"/>
            <family val="2"/>
          </rPr>
          <t xml:space="preserve">
</t>
        </r>
      </text>
    </comment>
    <comment ref="I2" authorId="0" shapeId="0">
      <text>
        <r>
          <rPr>
            <b/>
            <sz val="9"/>
            <color indexed="81"/>
            <rFont val="Segoe UI"/>
            <family val="2"/>
          </rPr>
          <t>upisati cijeli broj klase (ne samo zadnjih 4 broja!)</t>
        </r>
      </text>
    </comment>
    <comment ref="J2" authorId="0" shapeId="0">
      <text>
        <r>
          <rPr>
            <sz val="9"/>
            <color indexed="81"/>
            <rFont val="Segoe UI"/>
            <family val="2"/>
          </rPr>
          <t>upisati redom: naziv tvrtke, adresa, mjesto, odnosno</t>
        </r>
        <r>
          <rPr>
            <b/>
            <sz val="9"/>
            <color indexed="81"/>
            <rFont val="Segoe UI"/>
            <family val="2"/>
          </rPr>
          <t xml:space="preserve">
prezime i ime obrtnika, </t>
        </r>
        <r>
          <rPr>
            <sz val="9"/>
            <color indexed="81"/>
            <rFont val="Segoe UI"/>
            <family val="2"/>
          </rPr>
          <t xml:space="preserve">naziv obrta, adresa, mjesto
</t>
        </r>
      </text>
    </comment>
    <comment ref="M2" authorId="0" shapeId="0">
      <text>
        <r>
          <rPr>
            <b/>
            <sz val="9"/>
            <color indexed="81"/>
            <rFont val="Segoe UI"/>
            <family val="2"/>
          </rPr>
          <t>upisati Prezime i ime (najprije prezime!!!)</t>
        </r>
      </text>
    </comment>
    <comment ref="N2" authorId="0" shapeId="0">
      <text>
        <r>
          <rPr>
            <b/>
            <sz val="9"/>
            <color indexed="81"/>
            <rFont val="Segoe UI"/>
            <family val="2"/>
          </rPr>
          <t>reg oznaka u obliku: AA1234BB / CC1234DD</t>
        </r>
        <r>
          <rPr>
            <sz val="9"/>
            <color indexed="81"/>
            <rFont val="Segoe UI"/>
            <family val="2"/>
          </rPr>
          <t xml:space="preserve">
</t>
        </r>
      </text>
    </comment>
    <comment ref="P2" authorId="0" shapeId="0">
      <text>
        <r>
          <rPr>
            <b/>
            <sz val="9"/>
            <color indexed="81"/>
            <rFont val="Segoe UI"/>
            <family val="2"/>
          </rPr>
          <t>T- teretni
P-putnički
un. - unutarnji
međ. - međunarodni</t>
        </r>
      </text>
    </comment>
    <comment ref="Q2" authorId="0" shapeId="0">
      <text>
        <r>
          <rPr>
            <b/>
            <sz val="9"/>
            <color indexed="81"/>
            <rFont val="Segoe UI"/>
            <family val="2"/>
          </rPr>
          <t>oznaka ceste i lokacija</t>
        </r>
        <r>
          <rPr>
            <sz val="9"/>
            <color indexed="81"/>
            <rFont val="Segoe UI"/>
            <family val="2"/>
          </rPr>
          <t xml:space="preserve">
</t>
        </r>
      </text>
    </comment>
    <comment ref="U2" authorId="0" shapeId="0">
      <text>
        <r>
          <rPr>
            <b/>
            <sz val="9"/>
            <color indexed="81"/>
            <rFont val="Segoe UI"/>
            <family val="2"/>
          </rPr>
          <t>članak, stavak zakona, i kratki opis</t>
        </r>
        <r>
          <rPr>
            <sz val="9"/>
            <color indexed="81"/>
            <rFont val="Segoe UI"/>
            <family val="2"/>
          </rPr>
          <t xml:space="preserve">
</t>
        </r>
      </text>
    </comment>
    <comment ref="AG2" authorId="0" shapeId="0">
      <text>
        <r>
          <rPr>
            <b/>
            <sz val="9"/>
            <color indexed="81"/>
            <rFont val="Segoe UI"/>
            <family val="2"/>
          </rPr>
          <t>upisati isključivo i jedino u slučaju izdavanja opužnog prijedloga</t>
        </r>
        <r>
          <rPr>
            <sz val="9"/>
            <color indexed="81"/>
            <rFont val="Segoe UI"/>
            <family val="2"/>
          </rPr>
          <t xml:space="preserve">
</t>
        </r>
      </text>
    </comment>
  </commentList>
</comments>
</file>

<file path=xl/comments2.xml><?xml version="1.0" encoding="utf-8"?>
<comments xmlns="http://schemas.openxmlformats.org/spreadsheetml/2006/main">
  <authors>
    <author>Ivan Gereci</author>
  </authors>
  <commentList>
    <comment ref="B2" authorId="0" shapeId="0">
      <text>
        <r>
          <rPr>
            <sz val="9"/>
            <color indexed="81"/>
            <rFont val="Segoe UI"/>
            <family val="2"/>
          </rPr>
          <t>upisati Prezime i ime</t>
        </r>
        <r>
          <rPr>
            <b/>
            <sz val="9"/>
            <color indexed="81"/>
            <rFont val="Segoe UI"/>
            <family val="2"/>
          </rPr>
          <t xml:space="preserve"> (najprije prezime!!!)</t>
        </r>
      </text>
    </comment>
    <comment ref="C2" authorId="0" shapeId="0">
      <text>
        <r>
          <rPr>
            <sz val="9"/>
            <color indexed="81"/>
            <rFont val="Segoe UI"/>
            <family val="2"/>
          </rPr>
          <t>datum u obliku XX.YY.ZZZZ</t>
        </r>
        <r>
          <rPr>
            <b/>
            <sz val="9"/>
            <color indexed="81"/>
            <rFont val="Segoe UI"/>
            <family val="2"/>
          </rPr>
          <t xml:space="preserve"> - bez točke iza godine!!!   Npr.:  02.11.2021  ili samo "02.11" i enter
</t>
        </r>
      </text>
    </comment>
    <comment ref="E2" authorId="0" shapeId="0">
      <text>
        <r>
          <rPr>
            <b/>
            <sz val="9"/>
            <color indexed="81"/>
            <rFont val="Segoe UI"/>
            <family val="2"/>
          </rPr>
          <t>upisati vrijeme u obliku AA:BB - CC:DD (npr: 08:00 - 12:00)</t>
        </r>
        <r>
          <rPr>
            <sz val="9"/>
            <color indexed="81"/>
            <rFont val="Segoe UI"/>
            <family val="2"/>
          </rPr>
          <t xml:space="preserve">
</t>
        </r>
      </text>
    </comment>
    <comment ref="I2" authorId="0" shapeId="0">
      <text>
        <r>
          <rPr>
            <b/>
            <sz val="9"/>
            <color indexed="81"/>
            <rFont val="Segoe UI"/>
            <family val="2"/>
          </rPr>
          <t>upisati cijeli broj klase (ne samo zadnjih 4 broja!)</t>
        </r>
      </text>
    </comment>
    <comment ref="J2" authorId="0" shapeId="0">
      <text>
        <r>
          <rPr>
            <sz val="9"/>
            <color indexed="81"/>
            <rFont val="Segoe UI"/>
            <family val="2"/>
          </rPr>
          <t>upisati redom: naziv tvrtke, adresa, mjesto, odnosno</t>
        </r>
        <r>
          <rPr>
            <b/>
            <sz val="9"/>
            <color indexed="81"/>
            <rFont val="Segoe UI"/>
            <family val="2"/>
          </rPr>
          <t xml:space="preserve">
prezime i ime obrtnika, </t>
        </r>
        <r>
          <rPr>
            <sz val="9"/>
            <color indexed="81"/>
            <rFont val="Segoe UI"/>
            <family val="2"/>
          </rPr>
          <t xml:space="preserve">naziv obrta, adresa, mjesto
</t>
        </r>
      </text>
    </comment>
    <comment ref="M2" authorId="0" shapeId="0">
      <text>
        <r>
          <rPr>
            <b/>
            <sz val="9"/>
            <color indexed="81"/>
            <rFont val="Segoe UI"/>
            <family val="2"/>
          </rPr>
          <t>upisati Prezime i ime (najprije prezime!!!)</t>
        </r>
      </text>
    </comment>
    <comment ref="N2" authorId="0" shapeId="0">
      <text>
        <r>
          <rPr>
            <b/>
            <sz val="9"/>
            <color indexed="81"/>
            <rFont val="Segoe UI"/>
            <family val="2"/>
          </rPr>
          <t>reg oznaka u obliku: AA1234BB / CC1234DD</t>
        </r>
        <r>
          <rPr>
            <sz val="9"/>
            <color indexed="81"/>
            <rFont val="Segoe UI"/>
            <family val="2"/>
          </rPr>
          <t xml:space="preserve">
</t>
        </r>
      </text>
    </comment>
    <comment ref="P2" authorId="0" shapeId="0">
      <text>
        <r>
          <rPr>
            <b/>
            <sz val="9"/>
            <color indexed="81"/>
            <rFont val="Segoe UI"/>
            <family val="2"/>
          </rPr>
          <t>T- teretni
P-putnički
un. - unutarnji
međ. - međunarodni</t>
        </r>
      </text>
    </comment>
    <comment ref="Q2" authorId="0" shapeId="0">
      <text>
        <r>
          <rPr>
            <b/>
            <sz val="9"/>
            <color indexed="81"/>
            <rFont val="Segoe UI"/>
            <family val="2"/>
          </rPr>
          <t>oznaka ceste i lokacija</t>
        </r>
        <r>
          <rPr>
            <sz val="9"/>
            <color indexed="81"/>
            <rFont val="Segoe UI"/>
            <family val="2"/>
          </rPr>
          <t xml:space="preserve">
</t>
        </r>
      </text>
    </comment>
    <comment ref="U2" authorId="0" shapeId="0">
      <text>
        <r>
          <rPr>
            <b/>
            <sz val="9"/>
            <color indexed="81"/>
            <rFont val="Segoe UI"/>
            <family val="2"/>
          </rPr>
          <t>članak, stavak zakona, i kratki opis</t>
        </r>
        <r>
          <rPr>
            <sz val="9"/>
            <color indexed="81"/>
            <rFont val="Segoe UI"/>
            <family val="2"/>
          </rPr>
          <t xml:space="preserve">
</t>
        </r>
      </text>
    </comment>
    <comment ref="AG2" authorId="0" shapeId="0">
      <text>
        <r>
          <rPr>
            <b/>
            <sz val="9"/>
            <color indexed="81"/>
            <rFont val="Segoe UI"/>
            <family val="2"/>
          </rPr>
          <t>upisati isključivo i jedino u slučaju izdavanja opužnog prijedloga</t>
        </r>
        <r>
          <rPr>
            <sz val="9"/>
            <color indexed="81"/>
            <rFont val="Segoe UI"/>
            <family val="2"/>
          </rPr>
          <t xml:space="preserve">
</t>
        </r>
      </text>
    </comment>
  </commentList>
</comments>
</file>

<file path=xl/comments3.xml><?xml version="1.0" encoding="utf-8"?>
<comments xmlns="http://schemas.openxmlformats.org/spreadsheetml/2006/main">
  <authors>
    <author>Ivan Gereci</author>
  </authors>
  <commentList>
    <comment ref="B2" authorId="0" shapeId="0">
      <text>
        <r>
          <rPr>
            <sz val="9"/>
            <color indexed="81"/>
            <rFont val="Segoe UI"/>
            <family val="2"/>
          </rPr>
          <t>upisati Prezime i ime</t>
        </r>
        <r>
          <rPr>
            <b/>
            <sz val="9"/>
            <color indexed="81"/>
            <rFont val="Segoe UI"/>
            <family val="2"/>
          </rPr>
          <t xml:space="preserve"> (najprije prezime!!!)</t>
        </r>
      </text>
    </comment>
    <comment ref="C2" authorId="0" shapeId="0">
      <text>
        <r>
          <rPr>
            <sz val="9"/>
            <color indexed="81"/>
            <rFont val="Segoe UI"/>
            <family val="2"/>
          </rPr>
          <t>datum u obliku XX.YY.ZZZZ</t>
        </r>
        <r>
          <rPr>
            <b/>
            <sz val="9"/>
            <color indexed="81"/>
            <rFont val="Segoe UI"/>
            <family val="2"/>
          </rPr>
          <t xml:space="preserve"> - bez točke iza godine!!!   Npr.:  02.11.2021  ili samo "02.11" i enter
</t>
        </r>
      </text>
    </comment>
    <comment ref="E2" authorId="0" shapeId="0">
      <text>
        <r>
          <rPr>
            <b/>
            <sz val="9"/>
            <color indexed="81"/>
            <rFont val="Segoe UI"/>
            <family val="2"/>
          </rPr>
          <t>upisati vrijeme u obliku AA:BB - CC:DD (npr: 08:00 - 12:00)</t>
        </r>
        <r>
          <rPr>
            <sz val="9"/>
            <color indexed="81"/>
            <rFont val="Segoe UI"/>
            <family val="2"/>
          </rPr>
          <t xml:space="preserve">
</t>
        </r>
      </text>
    </comment>
    <comment ref="I2" authorId="0" shapeId="0">
      <text>
        <r>
          <rPr>
            <b/>
            <sz val="9"/>
            <color indexed="81"/>
            <rFont val="Segoe UI"/>
            <family val="2"/>
          </rPr>
          <t>upisati cijeli broj klase (ne samo zadnjih 4 broja!)</t>
        </r>
      </text>
    </comment>
    <comment ref="J2" authorId="0" shapeId="0">
      <text>
        <r>
          <rPr>
            <sz val="9"/>
            <color indexed="81"/>
            <rFont val="Segoe UI"/>
            <family val="2"/>
          </rPr>
          <t>upisati redom: naziv tvrtke, adresa, mjesto, odnosno</t>
        </r>
        <r>
          <rPr>
            <b/>
            <sz val="9"/>
            <color indexed="81"/>
            <rFont val="Segoe UI"/>
            <family val="2"/>
          </rPr>
          <t xml:space="preserve">
prezime i ime obrtnika, </t>
        </r>
        <r>
          <rPr>
            <sz val="9"/>
            <color indexed="81"/>
            <rFont val="Segoe UI"/>
            <family val="2"/>
          </rPr>
          <t xml:space="preserve">naziv obrta, adresa, mjesto
</t>
        </r>
      </text>
    </comment>
    <comment ref="M2" authorId="0" shapeId="0">
      <text>
        <r>
          <rPr>
            <b/>
            <sz val="9"/>
            <color indexed="81"/>
            <rFont val="Segoe UI"/>
            <family val="2"/>
          </rPr>
          <t>upisati Prezime i ime (najprije prezime!!!)</t>
        </r>
      </text>
    </comment>
    <comment ref="N2" authorId="0" shapeId="0">
      <text>
        <r>
          <rPr>
            <b/>
            <sz val="9"/>
            <color indexed="81"/>
            <rFont val="Segoe UI"/>
            <family val="2"/>
          </rPr>
          <t>reg oznaka u obliku: AA1234BB / CC1234DD</t>
        </r>
        <r>
          <rPr>
            <sz val="9"/>
            <color indexed="81"/>
            <rFont val="Segoe UI"/>
            <family val="2"/>
          </rPr>
          <t xml:space="preserve">
</t>
        </r>
      </text>
    </comment>
    <comment ref="P2" authorId="0" shapeId="0">
      <text>
        <r>
          <rPr>
            <b/>
            <sz val="9"/>
            <color indexed="81"/>
            <rFont val="Segoe UI"/>
            <family val="2"/>
          </rPr>
          <t>T- teretni
P-putnički
un. - unutarnji
međ. - međunarodni</t>
        </r>
      </text>
    </comment>
    <comment ref="Q2" authorId="0" shapeId="0">
      <text>
        <r>
          <rPr>
            <b/>
            <sz val="9"/>
            <color indexed="81"/>
            <rFont val="Segoe UI"/>
            <family val="2"/>
          </rPr>
          <t>oznaka ceste i lokacija</t>
        </r>
        <r>
          <rPr>
            <sz val="9"/>
            <color indexed="81"/>
            <rFont val="Segoe UI"/>
            <family val="2"/>
          </rPr>
          <t xml:space="preserve">
</t>
        </r>
      </text>
    </comment>
    <comment ref="U2" authorId="0" shapeId="0">
      <text>
        <r>
          <rPr>
            <b/>
            <sz val="9"/>
            <color indexed="81"/>
            <rFont val="Segoe UI"/>
            <family val="2"/>
          </rPr>
          <t>članak, stavak zakona, i kratki opis</t>
        </r>
        <r>
          <rPr>
            <sz val="9"/>
            <color indexed="81"/>
            <rFont val="Segoe UI"/>
            <family val="2"/>
          </rPr>
          <t xml:space="preserve">
</t>
        </r>
      </text>
    </comment>
    <comment ref="AG2" authorId="0" shapeId="0">
      <text>
        <r>
          <rPr>
            <b/>
            <sz val="9"/>
            <color indexed="81"/>
            <rFont val="Segoe UI"/>
            <family val="2"/>
          </rPr>
          <t>upisati isključivo i jedino u slučaju izdavanja opužnog prijedloga</t>
        </r>
        <r>
          <rPr>
            <sz val="9"/>
            <color indexed="81"/>
            <rFont val="Segoe UI"/>
            <family val="2"/>
          </rPr>
          <t xml:space="preserve">
</t>
        </r>
      </text>
    </comment>
  </commentList>
</comments>
</file>

<file path=xl/comments4.xml><?xml version="1.0" encoding="utf-8"?>
<comments xmlns="http://schemas.openxmlformats.org/spreadsheetml/2006/main">
  <authors>
    <author>Ivan Gereci</author>
  </authors>
  <commentList>
    <comment ref="B2" authorId="0" shapeId="0">
      <text>
        <r>
          <rPr>
            <sz val="9"/>
            <color indexed="81"/>
            <rFont val="Segoe UI"/>
            <family val="2"/>
          </rPr>
          <t>upisati Prezime i ime</t>
        </r>
        <r>
          <rPr>
            <b/>
            <sz val="9"/>
            <color indexed="81"/>
            <rFont val="Segoe UI"/>
            <family val="2"/>
          </rPr>
          <t xml:space="preserve"> (najprije prezime!!!)</t>
        </r>
      </text>
    </comment>
    <comment ref="C2" authorId="0" shapeId="0">
      <text>
        <r>
          <rPr>
            <sz val="9"/>
            <color indexed="81"/>
            <rFont val="Segoe UI"/>
            <family val="2"/>
          </rPr>
          <t>datum u obliku XX.YY.ZZZZ</t>
        </r>
        <r>
          <rPr>
            <b/>
            <sz val="9"/>
            <color indexed="81"/>
            <rFont val="Segoe UI"/>
            <family val="2"/>
          </rPr>
          <t xml:space="preserve"> - bez točke iza godine!!!   Npr.:  02.11.2021  ili samo "02.11" i enter
</t>
        </r>
      </text>
    </comment>
    <comment ref="E2" authorId="0" shapeId="0">
      <text>
        <r>
          <rPr>
            <b/>
            <sz val="9"/>
            <color indexed="81"/>
            <rFont val="Segoe UI"/>
            <family val="2"/>
          </rPr>
          <t>upisati vrijeme u obliku AA:BB - CC:DD (npr: 08:00 - 12:00)</t>
        </r>
        <r>
          <rPr>
            <sz val="9"/>
            <color indexed="81"/>
            <rFont val="Segoe UI"/>
            <family val="2"/>
          </rPr>
          <t xml:space="preserve">
</t>
        </r>
      </text>
    </comment>
    <comment ref="I2" authorId="0" shapeId="0">
      <text>
        <r>
          <rPr>
            <b/>
            <sz val="9"/>
            <color indexed="81"/>
            <rFont val="Segoe UI"/>
            <family val="2"/>
          </rPr>
          <t>upisati cijeli broj klase (ne samo zadnjih 4 broja!)</t>
        </r>
      </text>
    </comment>
    <comment ref="J2" authorId="0" shapeId="0">
      <text>
        <r>
          <rPr>
            <sz val="9"/>
            <color indexed="81"/>
            <rFont val="Segoe UI"/>
            <family val="2"/>
          </rPr>
          <t>upisati redom: naziv tvrtke, adresa, mjesto, odnosno</t>
        </r>
        <r>
          <rPr>
            <b/>
            <sz val="9"/>
            <color indexed="81"/>
            <rFont val="Segoe UI"/>
            <family val="2"/>
          </rPr>
          <t xml:space="preserve">
prezime i ime obrtnika, </t>
        </r>
        <r>
          <rPr>
            <sz val="9"/>
            <color indexed="81"/>
            <rFont val="Segoe UI"/>
            <family val="2"/>
          </rPr>
          <t xml:space="preserve">naziv obrta, adresa, mjesto
</t>
        </r>
      </text>
    </comment>
    <comment ref="M2" authorId="0" shapeId="0">
      <text>
        <r>
          <rPr>
            <b/>
            <sz val="9"/>
            <color indexed="81"/>
            <rFont val="Segoe UI"/>
            <family val="2"/>
          </rPr>
          <t>upisati Prezime i ime (najprije prezime!!!)</t>
        </r>
      </text>
    </comment>
    <comment ref="N2" authorId="0" shapeId="0">
      <text>
        <r>
          <rPr>
            <b/>
            <sz val="9"/>
            <color indexed="81"/>
            <rFont val="Segoe UI"/>
            <family val="2"/>
          </rPr>
          <t>reg oznaka u obliku: AA1234BB / CC1234DD</t>
        </r>
        <r>
          <rPr>
            <sz val="9"/>
            <color indexed="81"/>
            <rFont val="Segoe UI"/>
            <family val="2"/>
          </rPr>
          <t xml:space="preserve">
</t>
        </r>
      </text>
    </comment>
    <comment ref="P2" authorId="0" shapeId="0">
      <text>
        <r>
          <rPr>
            <b/>
            <sz val="9"/>
            <color indexed="81"/>
            <rFont val="Segoe UI"/>
            <family val="2"/>
          </rPr>
          <t>T- teretni
P-putnički
un. - unutarnji
međ. - međunarodni</t>
        </r>
      </text>
    </comment>
    <comment ref="Q2" authorId="0" shapeId="0">
      <text>
        <r>
          <rPr>
            <b/>
            <sz val="9"/>
            <color indexed="81"/>
            <rFont val="Segoe UI"/>
            <family val="2"/>
          </rPr>
          <t>oznaka ceste i lokacija</t>
        </r>
        <r>
          <rPr>
            <sz val="9"/>
            <color indexed="81"/>
            <rFont val="Segoe UI"/>
            <family val="2"/>
          </rPr>
          <t xml:space="preserve">
</t>
        </r>
      </text>
    </comment>
    <comment ref="U2" authorId="0" shapeId="0">
      <text>
        <r>
          <rPr>
            <b/>
            <sz val="9"/>
            <color indexed="81"/>
            <rFont val="Segoe UI"/>
            <family val="2"/>
          </rPr>
          <t>članak, stavak zakona, i kratki opis</t>
        </r>
        <r>
          <rPr>
            <sz val="9"/>
            <color indexed="81"/>
            <rFont val="Segoe UI"/>
            <family val="2"/>
          </rPr>
          <t xml:space="preserve">
</t>
        </r>
      </text>
    </comment>
    <comment ref="AG2" authorId="0" shapeId="0">
      <text>
        <r>
          <rPr>
            <b/>
            <sz val="9"/>
            <color indexed="81"/>
            <rFont val="Segoe UI"/>
            <family val="2"/>
          </rPr>
          <t>upisati isključivo i jedino u slučaju izdavanja opužnog prijedloga</t>
        </r>
        <r>
          <rPr>
            <sz val="9"/>
            <color indexed="81"/>
            <rFont val="Segoe UI"/>
            <family val="2"/>
          </rPr>
          <t xml:space="preserve">
</t>
        </r>
      </text>
    </comment>
  </commentList>
</comments>
</file>

<file path=xl/comments5.xml><?xml version="1.0" encoding="utf-8"?>
<comments xmlns="http://schemas.openxmlformats.org/spreadsheetml/2006/main">
  <authors>
    <author>Ivan Gereci</author>
  </authors>
  <commentList>
    <comment ref="B2" authorId="0" shapeId="0">
      <text>
        <r>
          <rPr>
            <sz val="9"/>
            <color indexed="81"/>
            <rFont val="Segoe UI"/>
            <family val="2"/>
          </rPr>
          <t>upisati Prezime i ime</t>
        </r>
        <r>
          <rPr>
            <b/>
            <sz val="9"/>
            <color indexed="81"/>
            <rFont val="Segoe UI"/>
            <family val="2"/>
          </rPr>
          <t xml:space="preserve"> (najprije prezime!!!)</t>
        </r>
      </text>
    </comment>
    <comment ref="C2" authorId="0" shapeId="0">
      <text>
        <r>
          <rPr>
            <sz val="9"/>
            <color indexed="81"/>
            <rFont val="Segoe UI"/>
            <family val="2"/>
          </rPr>
          <t>datum u obliku XX.YY.ZZZZ</t>
        </r>
        <r>
          <rPr>
            <b/>
            <sz val="9"/>
            <color indexed="81"/>
            <rFont val="Segoe UI"/>
            <family val="2"/>
          </rPr>
          <t xml:space="preserve"> - bez točke iza godine!!!   Npr.:  02.11.2021  ili samo "02.11" i enter
</t>
        </r>
      </text>
    </comment>
    <comment ref="E2" authorId="0" shapeId="0">
      <text>
        <r>
          <rPr>
            <b/>
            <sz val="9"/>
            <color indexed="81"/>
            <rFont val="Segoe UI"/>
            <family val="2"/>
          </rPr>
          <t>upisati vrijeme u obliku AA:BB - CC:DD (npr: 08:00 - 12:00)</t>
        </r>
        <r>
          <rPr>
            <sz val="9"/>
            <color indexed="81"/>
            <rFont val="Segoe UI"/>
            <family val="2"/>
          </rPr>
          <t xml:space="preserve">
</t>
        </r>
      </text>
    </comment>
    <comment ref="I2" authorId="0" shapeId="0">
      <text>
        <r>
          <rPr>
            <b/>
            <sz val="9"/>
            <color indexed="81"/>
            <rFont val="Segoe UI"/>
            <family val="2"/>
          </rPr>
          <t>upisati cijeli broj klase (ne samo zadnjih 4 broja!)</t>
        </r>
      </text>
    </comment>
    <comment ref="J2" authorId="0" shapeId="0">
      <text>
        <r>
          <rPr>
            <sz val="9"/>
            <color indexed="81"/>
            <rFont val="Segoe UI"/>
            <family val="2"/>
          </rPr>
          <t>upisati redom: naziv tvrtke, adresa, mjesto, odnosno</t>
        </r>
        <r>
          <rPr>
            <b/>
            <sz val="9"/>
            <color indexed="81"/>
            <rFont val="Segoe UI"/>
            <family val="2"/>
          </rPr>
          <t xml:space="preserve">
prezime i ime obrtnika, </t>
        </r>
        <r>
          <rPr>
            <sz val="9"/>
            <color indexed="81"/>
            <rFont val="Segoe UI"/>
            <family val="2"/>
          </rPr>
          <t xml:space="preserve">naziv obrta, adresa, mjesto
</t>
        </r>
      </text>
    </comment>
    <comment ref="M2" authorId="0" shapeId="0">
      <text>
        <r>
          <rPr>
            <b/>
            <sz val="9"/>
            <color indexed="81"/>
            <rFont val="Segoe UI"/>
            <family val="2"/>
          </rPr>
          <t>upisati Prezime i ime (najprije prezime!!!)</t>
        </r>
      </text>
    </comment>
    <comment ref="N2" authorId="0" shapeId="0">
      <text>
        <r>
          <rPr>
            <b/>
            <sz val="9"/>
            <color indexed="81"/>
            <rFont val="Segoe UI"/>
            <family val="2"/>
          </rPr>
          <t>reg oznaka u obliku: AA1234BB / CC1234DD</t>
        </r>
        <r>
          <rPr>
            <sz val="9"/>
            <color indexed="81"/>
            <rFont val="Segoe UI"/>
            <family val="2"/>
          </rPr>
          <t xml:space="preserve">
</t>
        </r>
      </text>
    </comment>
    <comment ref="P2" authorId="0" shapeId="0">
      <text>
        <r>
          <rPr>
            <b/>
            <sz val="9"/>
            <color indexed="81"/>
            <rFont val="Segoe UI"/>
            <family val="2"/>
          </rPr>
          <t>T- teretni
P-putnički
un. - unutarnji
međ. - međunarodni</t>
        </r>
      </text>
    </comment>
    <comment ref="Q2" authorId="0" shapeId="0">
      <text>
        <r>
          <rPr>
            <b/>
            <sz val="9"/>
            <color indexed="81"/>
            <rFont val="Segoe UI"/>
            <family val="2"/>
          </rPr>
          <t>oznaka ceste i lokacija</t>
        </r>
        <r>
          <rPr>
            <sz val="9"/>
            <color indexed="81"/>
            <rFont val="Segoe UI"/>
            <family val="2"/>
          </rPr>
          <t xml:space="preserve">
</t>
        </r>
      </text>
    </comment>
    <comment ref="U2" authorId="0" shapeId="0">
      <text>
        <r>
          <rPr>
            <b/>
            <sz val="9"/>
            <color indexed="81"/>
            <rFont val="Segoe UI"/>
            <family val="2"/>
          </rPr>
          <t>članak, stavak zakona, i kratki opis</t>
        </r>
        <r>
          <rPr>
            <sz val="9"/>
            <color indexed="81"/>
            <rFont val="Segoe UI"/>
            <family val="2"/>
          </rPr>
          <t xml:space="preserve">
</t>
        </r>
      </text>
    </comment>
    <comment ref="AG2" authorId="0" shapeId="0">
      <text>
        <r>
          <rPr>
            <b/>
            <sz val="9"/>
            <color indexed="81"/>
            <rFont val="Segoe UI"/>
            <family val="2"/>
          </rPr>
          <t>upisati isključivo i jedino u slučaju izdavanja opužnog prijedloga</t>
        </r>
        <r>
          <rPr>
            <sz val="9"/>
            <color indexed="81"/>
            <rFont val="Segoe UI"/>
            <family val="2"/>
          </rPr>
          <t xml:space="preserve">
</t>
        </r>
      </text>
    </comment>
  </commentList>
</comments>
</file>

<file path=xl/comments6.xml><?xml version="1.0" encoding="utf-8"?>
<comments xmlns="http://schemas.openxmlformats.org/spreadsheetml/2006/main">
  <authors>
    <author>Ivan Gereci</author>
  </authors>
  <commentList>
    <comment ref="U2" authorId="0" shapeId="0">
      <text>
        <r>
          <rPr>
            <b/>
            <sz val="9"/>
            <color indexed="81"/>
            <rFont val="Segoe UI"/>
            <family val="2"/>
          </rPr>
          <t>članak, stavak zakona, i kratki opis</t>
        </r>
        <r>
          <rPr>
            <sz val="9"/>
            <color indexed="81"/>
            <rFont val="Segoe UI"/>
            <family val="2"/>
          </rPr>
          <t xml:space="preserve">
</t>
        </r>
      </text>
    </comment>
    <comment ref="AG2" authorId="0" shapeId="0">
      <text>
        <r>
          <rPr>
            <b/>
            <sz val="9"/>
            <color indexed="81"/>
            <rFont val="Segoe UI"/>
            <family val="2"/>
          </rPr>
          <t>upisati isključivo i jedino u slučaju izdavanja opužnog prijedloga</t>
        </r>
        <r>
          <rPr>
            <sz val="9"/>
            <color indexed="81"/>
            <rFont val="Segoe UI"/>
            <family val="2"/>
          </rPr>
          <t xml:space="preserve">
</t>
        </r>
      </text>
    </comment>
  </commentList>
</comments>
</file>

<file path=xl/sharedStrings.xml><?xml version="1.0" encoding="utf-8"?>
<sst xmlns="http://schemas.openxmlformats.org/spreadsheetml/2006/main" count="5604" uniqueCount="1946">
  <si>
    <t>INSPEKTOR</t>
  </si>
  <si>
    <t>Broj spisa - Klasa</t>
  </si>
  <si>
    <t>Vrsta prijevoza</t>
  </si>
  <si>
    <t xml:space="preserve">Država </t>
  </si>
  <si>
    <t>OIB</t>
  </si>
  <si>
    <t>ZPCP</t>
  </si>
  <si>
    <t>ZRV</t>
  </si>
  <si>
    <t>ZPOT</t>
  </si>
  <si>
    <t>ZSPC</t>
  </si>
  <si>
    <t>OPN</t>
  </si>
  <si>
    <t>PN</t>
  </si>
  <si>
    <t>OP</t>
  </si>
  <si>
    <t>ROZ</t>
  </si>
  <si>
    <t>Datum</t>
  </si>
  <si>
    <t>Vrijeme rada</t>
  </si>
  <si>
    <t>izvanredni nadzor</t>
  </si>
  <si>
    <t>tvrtka</t>
  </si>
  <si>
    <t>tahografska radionica</t>
  </si>
  <si>
    <t>plinska radionica</t>
  </si>
  <si>
    <t>ispitni centar - učilište</t>
  </si>
  <si>
    <t>prijevoznik, vozilo i vozač</t>
  </si>
  <si>
    <t>Opis postupanja i radne aktivnosti</t>
  </si>
  <si>
    <t>Nadzirana pravna ili fizička osoba i adresa</t>
  </si>
  <si>
    <t>Registracija vozila</t>
  </si>
  <si>
    <t>Prezime i ime vozača</t>
  </si>
  <si>
    <t>Vrsta tahografa</t>
  </si>
  <si>
    <t>Mjesto pregleda</t>
  </si>
  <si>
    <t>analogni</t>
  </si>
  <si>
    <t>digitalni</t>
  </si>
  <si>
    <t>pametni</t>
  </si>
  <si>
    <t>nema</t>
  </si>
  <si>
    <t>T-osobne potrebe</t>
  </si>
  <si>
    <t>T-un.-vl. potrebe, ADR</t>
  </si>
  <si>
    <t>T-un.-javni, izvanredni</t>
  </si>
  <si>
    <t>T-un.-vl. potrebe, izvanredni</t>
  </si>
  <si>
    <t>T-un.-vl. potrebe, neopasni</t>
  </si>
  <si>
    <t>T-međ.-vl. potrebe, neopasni</t>
  </si>
  <si>
    <t>T-međ.-javni, ADR</t>
  </si>
  <si>
    <t>T-međ.-vl. potrebe, ADR</t>
  </si>
  <si>
    <t>T-međ.-javni, izvanredni</t>
  </si>
  <si>
    <t>T-međ.-vl. potrebe, izvanredni</t>
  </si>
  <si>
    <t>P-un.-javni linijski</t>
  </si>
  <si>
    <t>P-un.-posebni linijski</t>
  </si>
  <si>
    <t>P-un.-povremeni</t>
  </si>
  <si>
    <t>P-un.-shuttle</t>
  </si>
  <si>
    <t>P-un.-mikroprijevoz</t>
  </si>
  <si>
    <t>P-un.-autotaksi</t>
  </si>
  <si>
    <t>P-un.-posebni oblik</t>
  </si>
  <si>
    <t>P-un.-vl. potrebe</t>
  </si>
  <si>
    <t>P-međ.-javni linijski</t>
  </si>
  <si>
    <t>P-međ.-posebni linijski</t>
  </si>
  <si>
    <t>P-međ.-povremeni</t>
  </si>
  <si>
    <t>P-međ.-autotaksi</t>
  </si>
  <si>
    <t>P-međ.-vl. potrebe</t>
  </si>
  <si>
    <t>ZPCP, ZRV</t>
  </si>
  <si>
    <t>ZPCP, ZRV, ZSPC</t>
  </si>
  <si>
    <t>ZPCP, ZRV, ZSPC, ZPOT</t>
  </si>
  <si>
    <t>br. prekršaja</t>
  </si>
  <si>
    <t>RON</t>
  </si>
  <si>
    <t>ROI</t>
  </si>
  <si>
    <t>OPN-2x</t>
  </si>
  <si>
    <t>PN-2x</t>
  </si>
  <si>
    <t>OPN, PN</t>
  </si>
  <si>
    <t>OPN-2x, PN</t>
  </si>
  <si>
    <t>PN-2x, OPN</t>
  </si>
  <si>
    <t>OP, OPN</t>
  </si>
  <si>
    <t>OP, PN</t>
  </si>
  <si>
    <t>OP, OPN-2x</t>
  </si>
  <si>
    <t>Iznos izrečenih kazni i postupka (OPN, PN)</t>
  </si>
  <si>
    <t>Iznos naplaćenih kazni i postupka (OPN, PN)</t>
  </si>
  <si>
    <t>zapisnik po zakonu</t>
  </si>
  <si>
    <t>ZRV, ZSPC, ZPOT</t>
  </si>
  <si>
    <t>ZSPC, ZPOT</t>
  </si>
  <si>
    <t>ZPCP, ZSPC</t>
  </si>
  <si>
    <t>ZPCP, ZPOT</t>
  </si>
  <si>
    <t>ZPCP, ZRV, ZPOT</t>
  </si>
  <si>
    <t>ZPCP, ZSPC, ZPOT</t>
  </si>
  <si>
    <t>ZRV, ZSPC</t>
  </si>
  <si>
    <t>ZRV, ZPOT</t>
  </si>
  <si>
    <t>RON, ROZ</t>
  </si>
  <si>
    <t>RON, ROI</t>
  </si>
  <si>
    <t>ROI, ROZ</t>
  </si>
  <si>
    <t>RON, ROI, ROZ</t>
  </si>
  <si>
    <t>Min. zakonske kazne (OP)</t>
  </si>
  <si>
    <t>napomena</t>
  </si>
  <si>
    <t>Opis utvrđenih prekršaja</t>
  </si>
  <si>
    <t xml:space="preserve">TJEDNO IZVJEŠĆE INSPEKTORA - TJEDAN </t>
  </si>
  <si>
    <t>BiH</t>
  </si>
  <si>
    <t>Ostalo</t>
  </si>
  <si>
    <t>HRV</t>
  </si>
  <si>
    <t>SRB</t>
  </si>
  <si>
    <t>TR</t>
  </si>
  <si>
    <t>AL</t>
  </si>
  <si>
    <t>A</t>
  </si>
  <si>
    <t>B</t>
  </si>
  <si>
    <t>BG</t>
  </si>
  <si>
    <t>MNE</t>
  </si>
  <si>
    <t>CZ</t>
  </si>
  <si>
    <t>GB</t>
  </si>
  <si>
    <t>CY</t>
  </si>
  <si>
    <t>DK</t>
  </si>
  <si>
    <t>EST</t>
  </si>
  <si>
    <t>FN</t>
  </si>
  <si>
    <t>F</t>
  </si>
  <si>
    <t>GR</t>
  </si>
  <si>
    <t>IRL</t>
  </si>
  <si>
    <t>IS</t>
  </si>
  <si>
    <t>I</t>
  </si>
  <si>
    <t>RKS</t>
  </si>
  <si>
    <t>LV</t>
  </si>
  <si>
    <t>FL</t>
  </si>
  <si>
    <t>LT</t>
  </si>
  <si>
    <t>L</t>
  </si>
  <si>
    <t>H</t>
  </si>
  <si>
    <t>NMK</t>
  </si>
  <si>
    <t>M</t>
  </si>
  <si>
    <t>NL</t>
  </si>
  <si>
    <t>N</t>
  </si>
  <si>
    <t>D</t>
  </si>
  <si>
    <t>PL</t>
  </si>
  <si>
    <t>P</t>
  </si>
  <si>
    <t>RO</t>
  </si>
  <si>
    <t>RUS</t>
  </si>
  <si>
    <t>SK</t>
  </si>
  <si>
    <t>SLO</t>
  </si>
  <si>
    <t>S</t>
  </si>
  <si>
    <t>E</t>
  </si>
  <si>
    <t>CH</t>
  </si>
  <si>
    <t>UA</t>
  </si>
  <si>
    <t xml:space="preserve">Predmet nadzora </t>
  </si>
  <si>
    <t>Temelj postupanja</t>
  </si>
  <si>
    <t>nadzor po redovitom planu</t>
  </si>
  <si>
    <t>ured</t>
  </si>
  <si>
    <t>teren</t>
  </si>
  <si>
    <t>Mjesto  rada</t>
  </si>
  <si>
    <t>Iznos dobivenih presuda</t>
  </si>
  <si>
    <t>R.br.</t>
  </si>
  <si>
    <t>T-un.-javni, neopasni</t>
  </si>
  <si>
    <t>T-međ.-javni, neopasni</t>
  </si>
  <si>
    <t>T-un.-javni,  ADR</t>
  </si>
  <si>
    <t>ostalo</t>
  </si>
  <si>
    <t>rad na predstavci</t>
  </si>
  <si>
    <t>opomena</t>
  </si>
  <si>
    <t>upravne mjere izdane po zakonima</t>
  </si>
  <si>
    <t>neupravne mjere izdane po zakonima</t>
  </si>
  <si>
    <t>ostali</t>
  </si>
  <si>
    <t>br. zapisnika</t>
  </si>
  <si>
    <t>ukupno:</t>
  </si>
  <si>
    <t xml:space="preserve"> po pozivu Carine</t>
  </si>
  <si>
    <t>po pozivu MUP-a</t>
  </si>
  <si>
    <t>po pozivu dr. DT</t>
  </si>
  <si>
    <t>po predstavci</t>
  </si>
  <si>
    <t>predmet s prijašnjeg nadzora</t>
  </si>
  <si>
    <t>Sektor inspekcije sigurnosti cestovnog prometa i cesta, Služba inspekcije cestovnog prijevoza</t>
  </si>
  <si>
    <t>Odjel</t>
  </si>
  <si>
    <t>Zagreb</t>
  </si>
  <si>
    <t>Split</t>
  </si>
  <si>
    <t>Rijeka</t>
  </si>
  <si>
    <t>VAŽNO:  Kod nadzora tvrtki u stupac "napomena" upisati osnovne podatke: broj vozača, broj vozila koje tvrtka posjeduje, da li posjeduje evidenciju i veličinu preuzetog uzorka vozača</t>
  </si>
  <si>
    <t>Molim ne mijenjati font, boju, širinu stupaca i redaka niti druge postavke tablice,  koristiti postojeći font (Calibri  11)</t>
  </si>
  <si>
    <r>
      <t xml:space="preserve">NAPOMENA VODITELJIMA: Ukupno izvješće za Odjel sastaviti na način da se sortiraju podaci po </t>
    </r>
    <r>
      <rPr>
        <b/>
        <sz val="11"/>
        <rFont val="Calibri"/>
        <family val="2"/>
        <scheme val="minor"/>
      </rPr>
      <t>datumu!</t>
    </r>
  </si>
  <si>
    <t>Stupci označeni svjetlo sivom bojom popunjavaju se samo prilikom nadzora na cesti (nije potrebno ispunjavati kod predmeta koji su već u postupku).</t>
  </si>
  <si>
    <t>Stupci označeni tamno sivom bojom popunjavaju se za nadzore na cesti, a po potrebi i za predmete obrađene u uredu (npr. kod predmeta od prije po kojem je tog dana u uredu izdan PN ili sl.)</t>
  </si>
  <si>
    <t xml:space="preserve">Stupci označeni crnom bojom - obavezno popunjavati </t>
  </si>
  <si>
    <t>Varaždin</t>
  </si>
  <si>
    <t>Osijek</t>
  </si>
  <si>
    <t>Rbr</t>
  </si>
  <si>
    <t>KLASA</t>
  </si>
  <si>
    <t>broj ceste</t>
  </si>
  <si>
    <t>Sadržaj pregleda</t>
  </si>
  <si>
    <t>Upravitelj JC</t>
  </si>
  <si>
    <t>Inspektor</t>
  </si>
  <si>
    <t xml:space="preserve">                              </t>
  </si>
  <si>
    <r>
      <t xml:space="preserve">                                                                                                               </t>
    </r>
    <r>
      <rPr>
        <sz val="10"/>
        <color theme="1"/>
        <rFont val="Times New Roman"/>
        <family val="1"/>
      </rPr>
      <t xml:space="preserve"> </t>
    </r>
  </si>
  <si>
    <t>I N T E R N O</t>
  </si>
  <si>
    <t xml:space="preserve">          REPUBLIKA HRVATSKA</t>
  </si>
  <si>
    <t xml:space="preserve">MINISTARSTVO MORA , PROMETA </t>
  </si>
  <si>
    <t xml:space="preserve">             I  INFRASTRUKTURE</t>
  </si>
  <si>
    <t xml:space="preserve">  Uprava za cestovni promet, cestovnu</t>
  </si>
  <si>
    <t xml:space="preserve">           infrastrukturu i inspekciju</t>
  </si>
  <si>
    <t xml:space="preserve"> Sektor inspekcije sigurnosti cestovnog</t>
  </si>
  <si>
    <t xml:space="preserve">                    prometa i cesta</t>
  </si>
  <si>
    <t>Ravnatelj</t>
  </si>
  <si>
    <t>n/r Dražen Antolović</t>
  </si>
  <si>
    <r>
      <t xml:space="preserve">Predmet : </t>
    </r>
    <r>
      <rPr>
        <b/>
        <i/>
        <sz val="12"/>
        <color theme="1"/>
        <rFont val="Times New Roman"/>
        <family val="1"/>
      </rPr>
      <t>Tjedna izvješća o radu Sektora inspekcije sigurnosti cestovnog prometa i cesta</t>
    </r>
  </si>
  <si>
    <t xml:space="preserve">                  – daje se</t>
  </si>
  <si>
    <t>Tjedan</t>
  </si>
  <si>
    <t>SLUŽBA</t>
  </si>
  <si>
    <t>AKTIVNOSTI</t>
  </si>
  <si>
    <t>REZULTATI</t>
  </si>
  <si>
    <t>NAPOMENE</t>
  </si>
  <si>
    <t>Služba inspekcije  cestovnog prijevoza</t>
  </si>
  <si>
    <t>Služba inspekcije sigurnosti cesta i žičara</t>
  </si>
  <si>
    <t>Redoviti insp. pregledi javnih cesta prema podnescima i prema Tjednom planu rada.</t>
  </si>
  <si>
    <t xml:space="preserve">Izradio: </t>
  </si>
  <si>
    <t>Odobrio:</t>
  </si>
  <si>
    <t>zapisnika</t>
  </si>
  <si>
    <t>obavezna prekršajna naloga</t>
  </si>
  <si>
    <t>prekršajna naloga</t>
  </si>
  <si>
    <t>optužna prijedloga</t>
  </si>
  <si>
    <t xml:space="preserve">Izrečeno je ukupno: </t>
  </si>
  <si>
    <t>prekršaja</t>
  </si>
  <si>
    <t xml:space="preserve">Redoviti i izvanredni nadzori obavljanja putničkog i teretnog prijevoza na cesti, u tvrtkama i radionicama, te prema pravnim i fizičkim osobama, sukladno tjednom planu rada 
Također su uključena i postupanja po zaprimljenim predstavkama. </t>
  </si>
  <si>
    <t>U proteklom tjednu na teritoriju RH, službenici Odjela Zagreb, Varaždin, Osijek, Split i Rijeka</t>
  </si>
  <si>
    <t xml:space="preserve">   dok je naplaćeno:</t>
  </si>
  <si>
    <t>U proteklom tjednu na teritoriju RH, službenici Službe za mobilne inspekcijske nadzore</t>
  </si>
  <si>
    <t>Služba za mobilne inspekcijske nadzore</t>
  </si>
  <si>
    <t>-sastavili su:</t>
  </si>
  <si>
    <t>-utvrdili:</t>
  </si>
  <si>
    <t>-izdali ukupno:</t>
  </si>
  <si>
    <t>U proteklom tjednu na teritoriju RH, službenici Odjela insp. autocesta i složenih cestovnih objekata i žičara te službenici Odjela inspekcije državnih, županijskih i lokalnih cesta</t>
  </si>
  <si>
    <t>nepravilnosti</t>
  </si>
  <si>
    <t xml:space="preserve">Redoviti i izvanredni nadzori obavljanja putničkog i teretnog prijevoza na cesti,  sukladno tjednom planu rada 
</t>
  </si>
  <si>
    <t>rješenje o otklonu nedostataka</t>
  </si>
  <si>
    <t xml:space="preserve">TJEDNO IZVJEŠĆE INSPEKTORA  </t>
  </si>
  <si>
    <t>rješenje o privremenoj zabrani</t>
  </si>
  <si>
    <t>rješenje o isključenju vozila</t>
  </si>
  <si>
    <t>-obavili su:</t>
  </si>
  <si>
    <t>pregleda</t>
  </si>
  <si>
    <t>Damir Damjanović, dipl.ing.</t>
  </si>
  <si>
    <t>mr. sc. Zoran Vogrin, dipl. ing.</t>
  </si>
  <si>
    <t>kategorija ceste</t>
  </si>
  <si>
    <t>stac/dionica</t>
  </si>
  <si>
    <t>Osnova pregleda</t>
  </si>
  <si>
    <t>Objekti</t>
  </si>
  <si>
    <t xml:space="preserve">Aktivnosti / radovi </t>
  </si>
  <si>
    <t xml:space="preserve">Utvrđene nepravilnosti </t>
  </si>
  <si>
    <t>Planirane mjere</t>
  </si>
  <si>
    <t>Poduzete mjere</t>
  </si>
  <si>
    <t>Rok izvršenja po Rješenju</t>
  </si>
  <si>
    <t>Status
predmeta</t>
  </si>
  <si>
    <t>Napomene</t>
  </si>
  <si>
    <t>na javnim cestama</t>
  </si>
  <si>
    <t>kolnik, bankina, odvodnja</t>
  </si>
  <si>
    <t>signalizacija i oprema</t>
  </si>
  <si>
    <t>Iznos izrečene kazne (PN,OPN)</t>
  </si>
  <si>
    <t>OZNAKA PREDMETA</t>
  </si>
  <si>
    <t>PRIJEVOZNIK TVRTKA - FIZIČKA OSOBA</t>
  </si>
  <si>
    <t>VRSTA PRIJEVOZA</t>
  </si>
  <si>
    <t>R.BR.</t>
  </si>
  <si>
    <t>DATUM</t>
  </si>
  <si>
    <t xml:space="preserve">KLASA </t>
  </si>
  <si>
    <t>UR.BROJ</t>
  </si>
  <si>
    <t>VEZA NAZIV + KLASA (npr. po pozivu Carine)</t>
  </si>
  <si>
    <t>NAZIV</t>
  </si>
  <si>
    <t>SJEDIŠTE - ADRESA</t>
  </si>
  <si>
    <t>DRŽ</t>
  </si>
  <si>
    <t>REGISTRACIJA VOZILA</t>
  </si>
  <si>
    <t>IME VOZAČA</t>
  </si>
  <si>
    <t>UNUT / MEĐUN</t>
  </si>
  <si>
    <t>TERETNI</t>
  </si>
  <si>
    <t>PUTNIČKI</t>
  </si>
  <si>
    <t>MJESTO PREGLEDA</t>
  </si>
  <si>
    <t>ADRESA NADZORA</t>
  </si>
  <si>
    <t>opis postupanja</t>
  </si>
  <si>
    <t>rješenja o otklonu nedostataka</t>
  </si>
  <si>
    <t>Zagreb, 13. studeni 2023. godine</t>
  </si>
  <si>
    <t>45.</t>
  </si>
  <si>
    <t>od 06.11.2023. do 12.11.2023. godine</t>
  </si>
  <si>
    <t>Damjanović Damir</t>
  </si>
  <si>
    <t>7:20 - 14:05h</t>
  </si>
  <si>
    <t>Koordiniranje radom Odjela; izrada tjednog izvješća o radu Odjela za 44. tjedan;</t>
  </si>
  <si>
    <t>Nadzor prijevoza tereta po svim osnovama;</t>
  </si>
  <si>
    <t>340-06/23-02/5843</t>
  </si>
  <si>
    <t>DENIX d.o.o.                                          Novo naselje polje bb                              Srebrenik</t>
  </si>
  <si>
    <t>-</t>
  </si>
  <si>
    <t>Mehmedović Sanel</t>
  </si>
  <si>
    <t>M76K146/ A96E613</t>
  </si>
  <si>
    <t>A3, NP Zagreb istok - smjer Zagreb;</t>
  </si>
  <si>
    <t>Uredno.</t>
  </si>
  <si>
    <t>340-06/23-02/5846</t>
  </si>
  <si>
    <t>SIMA KVRGIĆ PR                                    Republike srpske 057                                    Futog</t>
  </si>
  <si>
    <t>Krstić Jovan</t>
  </si>
  <si>
    <t>NS628HU/ AO025NS</t>
  </si>
  <si>
    <t>340-06/23-02/5849</t>
  </si>
  <si>
    <t>OKIĆ TRANSPORTI d.o.o.                                Dunajska cesta 10                                            Ljubljana</t>
  </si>
  <si>
    <t>Bečirović Mirza</t>
  </si>
  <si>
    <t>LJ19RAT/ MBNB534</t>
  </si>
  <si>
    <t>čl.1.st.3.U581/2010                                                            čl.8.st.6.al.1.U561/2006</t>
  </si>
  <si>
    <t>14:05 - 15:20h</t>
  </si>
  <si>
    <t>Obrada dokumentacije iz nadzora; izvješća; eGOP;</t>
  </si>
  <si>
    <t>Marčan Goran</t>
  </si>
  <si>
    <t>08:00-18:00</t>
  </si>
  <si>
    <t>obrada pristigle pošte</t>
  </si>
  <si>
    <t>sastavljanja i slanja raznih izvještaja</t>
  </si>
  <si>
    <t>skeniranje piosmena, rad u egopu,..</t>
  </si>
  <si>
    <t>nadzor nad obavljanjem prijevoza putnika</t>
  </si>
  <si>
    <t>340-06/23-02/5848</t>
  </si>
  <si>
    <t>Marino Šurković</t>
  </si>
  <si>
    <t>DU846KA</t>
  </si>
  <si>
    <t>Velika Gorica</t>
  </si>
  <si>
    <t>čl.236 ZSPC</t>
  </si>
  <si>
    <t>340-06/23-02/5856</t>
  </si>
  <si>
    <t>SADEMKO PROMET d.o.o.</t>
  </si>
  <si>
    <t>533486u77112</t>
  </si>
  <si>
    <t>Sakthimani Subramaniam</t>
  </si>
  <si>
    <t>ZG2949JI</t>
  </si>
  <si>
    <t>čl.48 st1</t>
  </si>
  <si>
    <t>sastavljanje i slanje izvještaja</t>
  </si>
  <si>
    <t>Paj Damir</t>
  </si>
  <si>
    <t>07:50 - 16:00</t>
  </si>
  <si>
    <t>Izrada i dostava izvješća o radu za 44 tjedan 2023. godine</t>
  </si>
  <si>
    <t>Ažuriranje i ispitivanje uređaja za skidanje digitalnih podataka TS PRO 2 od kolegice D.M. Jurić (nije radio)</t>
  </si>
  <si>
    <t>Priprema za službeni put u Brussels</t>
  </si>
  <si>
    <t>Izrada završnog zapisnika, izrada zapisnika CRIS, izrada obaveznog prekršajnog naloga</t>
  </si>
  <si>
    <t>340-06/23-02/3942</t>
  </si>
  <si>
    <t>Velebit-promet d.o.o.. Industrijska ulica 5., Dugo Selo</t>
  </si>
  <si>
    <t>Industrijska ulica 5., Dugo Selo</t>
  </si>
  <si>
    <t>561-8-2, skraćeni dnevno vrijeme odmora</t>
  </si>
  <si>
    <t>Nadzor tvrtka, izuzeto 11680  dana mobilnih radnika</t>
  </si>
  <si>
    <t>Provjera statusa kartice vozača broj SRB0000098GT2000 koja glasi na ime Vladimir Nikolić, predmet A. Došen</t>
  </si>
  <si>
    <t>340-06/23-02/5541</t>
  </si>
  <si>
    <t>TRANS-TRADE KOSTIĆ d.o.o., Radonje Golubovića Goluba 15., Čačak</t>
  </si>
  <si>
    <t>Terzić Slavomir</t>
  </si>
  <si>
    <t>ČA078RX / AF589ČA</t>
  </si>
  <si>
    <t>D46 GP Tovarnik</t>
  </si>
  <si>
    <t>Promjena statusa nije moguća jer je novi status kartice "LOST" izgubljena</t>
  </si>
  <si>
    <t>Mario Pehar</t>
  </si>
  <si>
    <t>08:00-11:00h</t>
  </si>
  <si>
    <t>Uredski poslovi, obrada zaduženih predmeta</t>
  </si>
  <si>
    <t>11:00- 15:30h</t>
  </si>
  <si>
    <t>Nadzor prijevoza putnika;</t>
  </si>
  <si>
    <t>340-06/23-02/5367</t>
  </si>
  <si>
    <t>DANGEROUS RIDE j.d.o.o.</t>
  </si>
  <si>
    <t>:00667144429</t>
  </si>
  <si>
    <t>MATEO BERIŠIĆ</t>
  </si>
  <si>
    <t>ZG1311JG</t>
  </si>
  <si>
    <t>ZL F. Tuđman, Gorica</t>
  </si>
  <si>
    <t>15:30- 16:00h</t>
  </si>
  <si>
    <t>Rad u Tachospeed, obrada podataka vozača</t>
  </si>
  <si>
    <t>Željko Pernek</t>
  </si>
  <si>
    <t>07:00 - 08:00</t>
  </si>
  <si>
    <t>priprema za nadzor u tvrtci</t>
  </si>
  <si>
    <t>08:00 - 14:15</t>
  </si>
  <si>
    <t>Nadzor u tvrtci, pregledavanje dokumentacije i pisanje zapisnika</t>
  </si>
  <si>
    <t>340-06/23-02/5840</t>
  </si>
  <si>
    <t>AUTO STRAHIJA d.o.o., Prhočka ulica 2, Prhoč</t>
  </si>
  <si>
    <t>u tvrtrci, Prhočka ulica 2, Prhoč</t>
  </si>
  <si>
    <t xml:space="preserve">nadzor školskih autobusa osnovne škole Ljubo Babić, Jastrebarsko, pregled autobusa i dokumentacije </t>
  </si>
  <si>
    <t>340-06/23-02/5850</t>
  </si>
  <si>
    <t>SAMOBORČEK EU GRUPA d.o.o., Dobriše Cesarića 26, Samobor</t>
  </si>
  <si>
    <t>Mario Kegljević</t>
  </si>
  <si>
    <t>ZG5451FP</t>
  </si>
  <si>
    <t>oš Ljubo Babić, Jastrebarsko</t>
  </si>
  <si>
    <t>sumnja na tehničku neispravnost, ne ispunjava posebne uvjete za vozila kojima se prevoze djeca</t>
  </si>
  <si>
    <t>zatražena asistencija policije koja je vozilo otpratila na izvanredni tehnički pregled</t>
  </si>
  <si>
    <t>14:15 - 15:00</t>
  </si>
  <si>
    <t>popunjavanje tablice tjednog izvješća i izvješća s nadzora</t>
  </si>
  <si>
    <t>Ridzak Silvio</t>
  </si>
  <si>
    <t>07:00 - 07:30</t>
  </si>
  <si>
    <t>uredski poslovi, priprema</t>
  </si>
  <si>
    <t>07:30 - 10:00</t>
  </si>
  <si>
    <t>inspekcijski nadzor</t>
  </si>
  <si>
    <t>340-06/23-02/5844</t>
  </si>
  <si>
    <t>DEUS BIB d.o.o., Milan Zechar 1-4/6 Skoplje</t>
  </si>
  <si>
    <t>Stefan Kabranov/Ratko Bikov</t>
  </si>
  <si>
    <t>SK7309BD/SK6649AV</t>
  </si>
  <si>
    <t>NP Ivanja Reka</t>
  </si>
  <si>
    <t>10:00 - 11:30</t>
  </si>
  <si>
    <t>340-06/23-02/5847</t>
  </si>
  <si>
    <t>4M Transporti d.o.o. , Ribnjak 12, Eminovci</t>
  </si>
  <si>
    <t>Dragan Ravlić</t>
  </si>
  <si>
    <t>PŽ0044MT/PŽ251EA</t>
  </si>
  <si>
    <t>11:30 - 14:00</t>
  </si>
  <si>
    <t>340-06/23-02/5851</t>
  </si>
  <si>
    <t>ĐINO d.o.o. , Kamanje 86, Žakanje</t>
  </si>
  <si>
    <t>Ivan Kasumović</t>
  </si>
  <si>
    <t>KA526JN/KA571JL</t>
  </si>
  <si>
    <t>istekla valjanost licencije</t>
  </si>
  <si>
    <t>daljnja istraga</t>
  </si>
  <si>
    <t>14:00 - 15:30</t>
  </si>
  <si>
    <t>uredski poslovi</t>
  </si>
  <si>
    <t>7:15 - 15:20h</t>
  </si>
  <si>
    <t>Koordiniranje radom Odjela; izrada tjednog plana rada Odjela za 46. tjedan;</t>
  </si>
  <si>
    <t>Nadzor u tvrtki;</t>
  </si>
  <si>
    <t>340-06/23-02/5836</t>
  </si>
  <si>
    <t>DENNIS TRANSPORT d.o.o.                       Ulica Matije Gupca 118                                     Pojatno</t>
  </si>
  <si>
    <t>MMPI</t>
  </si>
  <si>
    <t>Dostava kartice vozača izdavatelju;</t>
  </si>
  <si>
    <t>340-06/23-01/381</t>
  </si>
  <si>
    <t>Dane Smoljić                                            HR01000080708000</t>
  </si>
  <si>
    <t>340-06/23-01/389</t>
  </si>
  <si>
    <t>Robert Jurić                                                 HR01000007909002</t>
  </si>
  <si>
    <t>09:00-17:00</t>
  </si>
  <si>
    <t>sastavljanja razno raznih izvještaja</t>
  </si>
  <si>
    <t>obrada predstavke, priprema nadzora,…</t>
  </si>
  <si>
    <t>340-06/23-01/361</t>
  </si>
  <si>
    <t>Tihomir Čanić</t>
  </si>
  <si>
    <t>obrade više predmeta, skeniranja dokumenata, rad u egopu,…..</t>
  </si>
  <si>
    <t>04:30 - 24:00</t>
  </si>
  <si>
    <t>Odlazak na službeni put u Kraljevinu Belgiju, Brussel vezano uz aktivnosti zajedničke prekogranične inspekcije u međunarodnom cestovnom prometu u organizaciji ELA-e</t>
  </si>
  <si>
    <t>08:00- 16:00h</t>
  </si>
  <si>
    <t>Uredski poslovi, Obrada zaduženih predmeta Klasa: 340-06/23-01/374,URBROJ:530-08-3-1-1-23-6 , 530-08-3-1-1-23-7, 378-23-5</t>
  </si>
  <si>
    <t>Uredski poslovi, obrada zaduženih predmeta Klasa: 340-06/23-01/294, URBROJ:530-08-3-1-1-23-5</t>
  </si>
  <si>
    <t>Obrada voznih redova Bajakovo - Bregana</t>
  </si>
  <si>
    <t>08:00 - 10:30</t>
  </si>
  <si>
    <t>unos podataka u evidencije, eGOP, očevidnik, zahtjev za košuljice, izvještaj</t>
  </si>
  <si>
    <t>priprema za odlazak na sudu u svojstvu svjedoka, čitanje spisa predmeta</t>
  </si>
  <si>
    <t>340-06/23-01/114</t>
  </si>
  <si>
    <t>AUTOBUSNI PRIJEVOZ d.o.o., Gospodarska 56, Varaždin</t>
  </si>
  <si>
    <t>10:30 - 13:15</t>
  </si>
  <si>
    <t xml:space="preserve">svjedočenje na općinskom sudu u N. Zagrebu </t>
  </si>
  <si>
    <t>13:15 - 16:00</t>
  </si>
  <si>
    <t>pisanje izvještaja sa službenog puta od 06.11.2023.</t>
  </si>
  <si>
    <t>razvrstavanje pristigle pošte, odlaganje u košuljice</t>
  </si>
  <si>
    <t xml:space="preserve">popunjavanje tablice tjednog izvješća </t>
  </si>
  <si>
    <t xml:space="preserve"> </t>
  </si>
  <si>
    <t>07:30 - 15:30</t>
  </si>
  <si>
    <t>uredski poslovi, arhiviranje, rad na prijašnjim predmetima, sortiranje</t>
  </si>
  <si>
    <t>7:15 - 15:15h</t>
  </si>
  <si>
    <t>Obrada dokumentacije iz nadzora; pisanje završnog zapisnika;                   pisanje OPN-a;</t>
  </si>
  <si>
    <t>340-06/23-01/219</t>
  </si>
  <si>
    <t>JUR-TRANS d.o.o.                                          Posavska ulica 7                                              Otok Svibovski</t>
  </si>
  <si>
    <t>Obrada dokumentacije iz nadzora; obrada podataka u TachoSpeedu;</t>
  </si>
  <si>
    <t>Dopuna plana nadzora u tvrtkama za studeni/prosinac 2023.g.;</t>
  </si>
  <si>
    <t>08:00-16:00</t>
  </si>
  <si>
    <t>sastavljanja izvještaja raznih</t>
  </si>
  <si>
    <t>obrada predmeta, sastavljanja pismena,..</t>
  </si>
  <si>
    <t>340-06/23-02/5712</t>
  </si>
  <si>
    <t>MALUKS PROMET d.o.o.</t>
  </si>
  <si>
    <t>340-06/23-02/5638</t>
  </si>
  <si>
    <t>ČAZMATRANS PROMET d.o.o.</t>
  </si>
  <si>
    <t>satavljanja izvještaja</t>
  </si>
  <si>
    <t>00:00 - 24:00</t>
  </si>
  <si>
    <t>Aktivnosti zajedničke prekogranične inspekcije u međunarodnom cestovnom prometu u Kraljevini Belgiji, u organizaciji ELA-e</t>
  </si>
  <si>
    <t>07:00- 08:00h</t>
  </si>
  <si>
    <t xml:space="preserve">Uredski poslovi; obrada zaduženih predmeta; </t>
  </si>
  <si>
    <t>08:00-14:00h</t>
  </si>
  <si>
    <t>Nadzor prijevoza tereta i putnika po svim zakonima s naglaskom na kontrolu radnih vremena vozača; suradnja s PU Karlovac</t>
  </si>
  <si>
    <t>340-06/23-02/5369</t>
  </si>
  <si>
    <t>MIHAJLOVIĆ BOJAN D.O.O., M. STOJANOVIĆA BB, ČELINAC</t>
  </si>
  <si>
    <t>GORAN KOVAČEVIĆ</t>
  </si>
  <si>
    <t>M49T536/ A06M591</t>
  </si>
  <si>
    <t>NP KARLOVAC - SMJER KARLOVAC</t>
  </si>
  <si>
    <t>340-06/23-02/5368</t>
  </si>
  <si>
    <t xml:space="preserve">PRACAIĆ PETRA , MACELJ DONJI, 49225 ĐURMANEC </t>
  </si>
  <si>
    <t>RENATO KLENOVŠČAK</t>
  </si>
  <si>
    <t>KR741LP/ KR251KU</t>
  </si>
  <si>
    <t>14:00-15:00h</t>
  </si>
  <si>
    <t>07:00  - 09:15</t>
  </si>
  <si>
    <t>rad na predmetu, pisanje dopisa uredu za promet Grada Zagreba sa zahtjevom za dostavom podataka vezano za nadziranu tvrtku</t>
  </si>
  <si>
    <t>340-06/23-02/5067</t>
  </si>
  <si>
    <t>IN ISKOP d.o.o., Andraševečka 12, Zagreb</t>
  </si>
  <si>
    <t>rad napredmetu, urudžbiranje dostavljenih izvješća autobusnih kolodvora Zagreb i Split te pisanje zahtjeva za dodatnom dostavom podataka autobusnom kolodvoru Zagreb</t>
  </si>
  <si>
    <t>340-06/23-02/5692</t>
  </si>
  <si>
    <t>FLIXBUS CEE SOUTH d.o.o.,Radička cesta 37b, Zagreb</t>
  </si>
  <si>
    <t>09:15 - 14:30</t>
  </si>
  <si>
    <t>pregled dokumetacije, preuzimanje podataka s tahorafa i kartice vozača, analiza podataka, pisanje zapisnika</t>
  </si>
  <si>
    <t>340-06/23-02/5903</t>
  </si>
  <si>
    <t>Obrt KELEMEN IVAN i KELEMEN TOMISLAV, Čalinec 180, Maruševec</t>
  </si>
  <si>
    <t>29295335036</t>
  </si>
  <si>
    <t>Tomislav Kelemen</t>
  </si>
  <si>
    <t>VŽ575NZ/VŽ647RN</t>
  </si>
  <si>
    <t xml:space="preserve">A4, POU Sesvete, smjer Zagreb </t>
  </si>
  <si>
    <t>pregled dokumetacije, pregled tahograf listića, pisanje zapisnika</t>
  </si>
  <si>
    <t>ŠURIĆ LOGISTIKA d.o.o., IV Vinogradski odvojak 2, Koprivnica</t>
  </si>
  <si>
    <t>49041378170</t>
  </si>
  <si>
    <t>Djuro Vincek</t>
  </si>
  <si>
    <t>KC386BO</t>
  </si>
  <si>
    <t>DIR-DRVNA INDUSTRIJA RUBINIĆ d.o.o., Gornja Reka 14, Jastrebarsko</t>
  </si>
  <si>
    <t>64558752667</t>
  </si>
  <si>
    <t>Dražen Pavlak</t>
  </si>
  <si>
    <t>ZG9950HM/ZG9222DC</t>
  </si>
  <si>
    <t>14:30 - 15:00</t>
  </si>
  <si>
    <t>07:00-11:00</t>
  </si>
  <si>
    <t>uredski poslovi, i odlazak na zajedničku akciju MUP POU Sesvete</t>
  </si>
  <si>
    <t>340-06/23-02/5902</t>
  </si>
  <si>
    <t>MSCO d.o.o., Zoljan, Našička 26 Našice</t>
  </si>
  <si>
    <t>Ocelić Antun</t>
  </si>
  <si>
    <t>NA335DG /NA569DS</t>
  </si>
  <si>
    <t>POU Sesvete, Akcija MUP</t>
  </si>
  <si>
    <t>11:00 - 12:00</t>
  </si>
  <si>
    <t>340-06/23-02/5909</t>
  </si>
  <si>
    <t>DINELA LOGISTIKA d.o.o., Kamanje 1/B, Kamanje, Žakanje</t>
  </si>
  <si>
    <t>Željko Petreković</t>
  </si>
  <si>
    <t>KA503HG/KA552KG</t>
  </si>
  <si>
    <t>12:00 - 13:00</t>
  </si>
  <si>
    <t>340-06/23-02/5915</t>
  </si>
  <si>
    <t>EKO RENT j.d.o.o., zagrebačka 84, Vrbovec</t>
  </si>
  <si>
    <t>Puček Mato</t>
  </si>
  <si>
    <t>ZG3872IN</t>
  </si>
  <si>
    <t>nema listiće za prethodna 28 dana, analogni tahograf</t>
  </si>
  <si>
    <t>OPN naknadno</t>
  </si>
  <si>
    <t>13:00 - 15:15</t>
  </si>
  <si>
    <t>340-06/23-02/5919</t>
  </si>
  <si>
    <t>Čebuhar grupa j.d.o.o., Vrata 52, Fužine</t>
  </si>
  <si>
    <t>Kovač Toni</t>
  </si>
  <si>
    <t>DE546FV/DE982FO</t>
  </si>
  <si>
    <t>7:20 - 15:20h</t>
  </si>
  <si>
    <t>Koordiniranje radom Odjela;</t>
  </si>
  <si>
    <t>Sastanak sa strankom; završni zapisnik; uručenje OPN-a;</t>
  </si>
  <si>
    <t>čl.8.st.2.U561/2006 - dnevni odmori</t>
  </si>
  <si>
    <t>Pisanje odgovora stranci;</t>
  </si>
  <si>
    <t>340-06/23-01/387</t>
  </si>
  <si>
    <t>John Kirwan</t>
  </si>
  <si>
    <t>Prosljeđivanje na nadležno postupanje;</t>
  </si>
  <si>
    <t>340-06/23-01/376</t>
  </si>
  <si>
    <t>Mislav Horvat</t>
  </si>
  <si>
    <t>obrada predmeta, sastavljanja pismena,…</t>
  </si>
  <si>
    <t>340-06/23-02/5570</t>
  </si>
  <si>
    <t>AUTO PROMET SISAK d.o.o.</t>
  </si>
  <si>
    <t>340-06/23-02/5656</t>
  </si>
  <si>
    <t>KOLOČAJ BUS d.o.o.</t>
  </si>
  <si>
    <t>obrada predmeta, sastavljanja pismena, e-mail</t>
  </si>
  <si>
    <t>340-06/23-02/5512</t>
  </si>
  <si>
    <t>Davor Rogar</t>
  </si>
  <si>
    <t>340-06/23-02/5511</t>
  </si>
  <si>
    <t>sastavljanja izvještaja</t>
  </si>
  <si>
    <t>Uredski poslovi, Obrada zaduženih predmeta Klasa: 340-06/23-02/5369</t>
  </si>
  <si>
    <t>Uredski poslovi, obrada zaduženih predmeta Klasa: 340-06/23-02/5368</t>
  </si>
  <si>
    <t>08:00 - 16:00</t>
  </si>
  <si>
    <t>pisanje dopisa, kopiranje spisa predmeta i slanje Oćinskom sudu u Zlataru na njihov zahtjev po službenom dopisu</t>
  </si>
  <si>
    <t>340-06/21-01/249</t>
  </si>
  <si>
    <t>Obrt F&amp;B TOURS, vl. Miljenko Filipčić, Mala Erpenja 126, Krapisnke Topčice</t>
  </si>
  <si>
    <t xml:space="preserve">pisanje odgovora stranci </t>
  </si>
  <si>
    <t>050-01/23-01/596 veza na 340-06/23-02/5840</t>
  </si>
  <si>
    <t>pisanje prekršajnog naloga</t>
  </si>
  <si>
    <t>340-06/23-01/166</t>
  </si>
  <si>
    <t>ROTO DINAMC d.o.o., Ulica grada Wirgesa 14, Samobor</t>
  </si>
  <si>
    <t>vožnja bez kartice vozača, čl. 38.a</t>
  </si>
  <si>
    <t>pisanje obaveznog prekršajnog naloga</t>
  </si>
  <si>
    <t>pretovar</t>
  </si>
  <si>
    <t xml:space="preserve">popunjavanje tablice tjednog izvješća i izvješća s nadzora </t>
  </si>
  <si>
    <t>07:00 - 11:30</t>
  </si>
  <si>
    <t>rad na predmetu , uredski poslovi</t>
  </si>
  <si>
    <t>11:30 - 19:00</t>
  </si>
  <si>
    <t>po pozivu Policije na GP Maljevac, D216 izvršeno putovanje i izvanredni inspekcijski nadzor</t>
  </si>
  <si>
    <t>340-06/23-02/5940</t>
  </si>
  <si>
    <t>Europa Bus d.o.o.,  Gnjilavac BB, Cazin</t>
  </si>
  <si>
    <t>Haris Perviz</t>
  </si>
  <si>
    <t>E12K629</t>
  </si>
  <si>
    <t>GP Maljevac</t>
  </si>
  <si>
    <t>obavlja javni međunarodni prijevoz putnika, tranzitni kroz RH bez Tranzitne Dozvole</t>
  </si>
  <si>
    <t>18:00 - 24:00h</t>
  </si>
  <si>
    <t>Koordiniranje akcijom nadzora prijevoza tereta i putnika; nadzor po svim osnovama;</t>
  </si>
  <si>
    <t>340-06/23-02/5965</t>
  </si>
  <si>
    <t>VMD TRANSPORT d.o.o.                             Potkozarska 16                                               Banja Luka</t>
  </si>
  <si>
    <t>Knežević Goran</t>
  </si>
  <si>
    <t>E18T614/ O17J271</t>
  </si>
  <si>
    <t>A3, NP Zagreb istok - smjer istok</t>
  </si>
  <si>
    <t>18:00-24:00</t>
  </si>
  <si>
    <t>nadzor nad obavljanjem prijevza tereta u unutarnjem i međunarodnom cestovnom prometu</t>
  </si>
  <si>
    <t>340-06/23-02/5963</t>
  </si>
  <si>
    <t>GRIM d.o.o.</t>
  </si>
  <si>
    <t>Dragan stojisavljević</t>
  </si>
  <si>
    <t>IN020GE/MBLM398</t>
  </si>
  <si>
    <t>Donja Greda</t>
  </si>
  <si>
    <t>340-06/23-02/5964</t>
  </si>
  <si>
    <t>EKO-PETROL d.o.o.</t>
  </si>
  <si>
    <t>Veljko Adamović</t>
  </si>
  <si>
    <t>NS668VJ/AO198NS</t>
  </si>
  <si>
    <t>00:00 - 13:30</t>
  </si>
  <si>
    <t>Povratak sa službenog puta iz Kraljevine Belgije, Brussel vezano uz aktivnosti zajedničke prekogranične inspekcije u međunarodnom cestovnom prometu u organizaciji ELA-e</t>
  </si>
  <si>
    <t>18:00- 19:00h</t>
  </si>
  <si>
    <t>19:00-00:00h</t>
  </si>
  <si>
    <t>Nadzor prijevoza tereta i putnika po svim zakonima s naglaskom na kontrolu radnih vremena vozača;</t>
  </si>
  <si>
    <t>340-06/23-2/5391</t>
  </si>
  <si>
    <t>MILŠPED AMIL d.o.o., BUL-Z-ĐINĐIĆA 121. BEOGRAD</t>
  </si>
  <si>
    <t>DRAGAM VUČIĆEVIĆ</t>
  </si>
  <si>
    <t>BG2304LK/ BM159BG</t>
  </si>
  <si>
    <t xml:space="preserve">NP DONJA GREDA SMJER ISTOK </t>
  </si>
  <si>
    <t xml:space="preserve">utvrđena  najveća  visina  vozila  s teretom od 4,19 metara, a što je za 19 cm  više od 4,00 metra koliko je najviše dopušteno  člankom 9. stavak 1. Pravilnika o tehničkim uvjetima vozila u prometu na cestama </t>
  </si>
  <si>
    <t>340-06/23-2/5392</t>
  </si>
  <si>
    <t>HTZ d.o.o., TRSJE 37 A, ZAGREB</t>
  </si>
  <si>
    <t>MIHAEL MILOŠ</t>
  </si>
  <si>
    <t>ZG82101JJ/ ZG9117IT</t>
  </si>
  <si>
    <t>utvrđeno je da je u razdoblju kontrole od 13.10.2023 u 00:00 sati do 10.11.2023 u 21:30 sati predmetnim vozilom ZG8210JJ pređen ukupni put od 1.350,00 km bez umetnute kartice vozača s uključenom opcijom OUT (izvan U561/2006), a sve u cilju prikrivanja stvarnog vremena odmora i vožnje vozača, čime je postupljeno protivno odredbama čl32.st.3. U165/2014.</t>
  </si>
  <si>
    <t>18:00 - 01:00</t>
  </si>
  <si>
    <t>340-06/23-02/5967</t>
  </si>
  <si>
    <t>SPEED LINE IMPEX SRL, CENTURA NORD, ARAD</t>
  </si>
  <si>
    <t>Mihai Rogojan</t>
  </si>
  <si>
    <t>IF64SPD/AR19SLT</t>
  </si>
  <si>
    <t>A3, NP Zagreb istok, smjer Sl. Brod</t>
  </si>
  <si>
    <t>340-06/23-02/5968</t>
  </si>
  <si>
    <t>EXPRESS TRAND DOO, Karađorđeva 19, Prnjavor</t>
  </si>
  <si>
    <t>Benjamin Hajrić</t>
  </si>
  <si>
    <t>A62E999/A95J335</t>
  </si>
  <si>
    <t>340-06/23-02/5969</t>
  </si>
  <si>
    <t>VUKOIĆ PRIJEVOZ d.o.o., Ladovići 47, Rakov Potok</t>
  </si>
  <si>
    <t>Goran Verhaz</t>
  </si>
  <si>
    <t>ZG2031VI/ZG2019VM</t>
  </si>
  <si>
    <t>manipulacija, vožnja bez kartice</t>
  </si>
  <si>
    <t>PN naknadno</t>
  </si>
  <si>
    <t>18:00- 21:00</t>
  </si>
  <si>
    <t>340-06/23-02/5966</t>
  </si>
  <si>
    <t>HA-TRANS DOO</t>
  </si>
  <si>
    <t>SEMIR ĐONLIĆ</t>
  </si>
  <si>
    <t>T96K474 / A46M269</t>
  </si>
  <si>
    <t>NP Ivanja Reka, Donja Greda A3</t>
  </si>
  <si>
    <t>21:00 - 23:00</t>
  </si>
  <si>
    <t>340-06/23-02/5970</t>
  </si>
  <si>
    <t>AIR SPEED DOO, Bulevar Vojvode Mišića 051A, Beograd</t>
  </si>
  <si>
    <t>Pejić Nedeljko</t>
  </si>
  <si>
    <t>BG2523PI / BG215BG</t>
  </si>
  <si>
    <t>00:00 - 02:00h</t>
  </si>
  <si>
    <t>Koordiniranje akcijom nadzora prijevoza tereta i putnika; izrada izvješća;</t>
  </si>
  <si>
    <t>00:00-02:00</t>
  </si>
  <si>
    <t>sastavljanja raznih izvještaja</t>
  </si>
  <si>
    <t>00:00-01:00h</t>
  </si>
  <si>
    <t>340-06/23-2/5393</t>
  </si>
  <si>
    <t>ANIMAGO d.o.o., MALA HRASTILNICA 15, KRIŽ</t>
  </si>
  <si>
    <t>MIROSLAV TORMAN</t>
  </si>
  <si>
    <t>KT474IA/ KT272HT</t>
  </si>
  <si>
    <t>23:00 - 01:00</t>
  </si>
  <si>
    <t>340-06/23-02/5971</t>
  </si>
  <si>
    <t>Patsidis Panagiotis, Ag  Georgioy Drymos, Thessaloniki</t>
  </si>
  <si>
    <t>Patsidis Panagiotis</t>
  </si>
  <si>
    <t>IAE5541 / P52930</t>
  </si>
  <si>
    <t>br. Zapisnika</t>
  </si>
  <si>
    <t>Božić Edi</t>
  </si>
  <si>
    <t>8:00 - 16:00</t>
  </si>
  <si>
    <t>OPTUŽNI PRIJEDLOG</t>
  </si>
  <si>
    <t>340-06/23-02/3534</t>
  </si>
  <si>
    <t>IVAN PROMET d.o.o.,, UMAG</t>
  </si>
  <si>
    <t>MARCO MILOS</t>
  </si>
  <si>
    <t>PU6596E</t>
  </si>
  <si>
    <t>NEMA</t>
  </si>
  <si>
    <t>PULA</t>
  </si>
  <si>
    <t>VOZILO NE ISPUNJAVA POSEBNE UVJETE</t>
  </si>
  <si>
    <t>8 do 16</t>
  </si>
  <si>
    <t>OBRADA RADNIH VREMENA VOZAČA I VOZILA</t>
  </si>
  <si>
    <t>340-06/23-02/5568</t>
  </si>
  <si>
    <t>KAPELOTO BETON d.o.o., VODNJAN</t>
  </si>
  <si>
    <t>VODNJAN</t>
  </si>
  <si>
    <t xml:space="preserve">IZUZET UZORAK OD 4 VOZAČA I 5 VOZILA </t>
  </si>
  <si>
    <t>340-06/23-02/4440</t>
  </si>
  <si>
    <t>KLANATRANS d.o.o., KLANA 98, RIJEKA</t>
  </si>
  <si>
    <t>TRAJCHE ATANASOV</t>
  </si>
  <si>
    <t>RI8008KT</t>
  </si>
  <si>
    <t>NOVI VINODOLSKI</t>
  </si>
  <si>
    <t>VOZAČ NE POSJEDUJE POTVRDU ZA VOZAČA IZ TREĆIH ZEMALJA</t>
  </si>
  <si>
    <t>ODGOVOR STRANCI</t>
  </si>
  <si>
    <t>340-06/23-01/280</t>
  </si>
  <si>
    <t>AUTOTAKSI PRIJEVOZ NA PODRUČJU GRADA PULE</t>
  </si>
  <si>
    <t>DOPIS MUP-u</t>
  </si>
  <si>
    <t>340-06/23-02/3602</t>
  </si>
  <si>
    <t>MARKO NOVAK TAXI d.o.o., VRSAR</t>
  </si>
  <si>
    <t>DALIBOR PILIPOVIĆ</t>
  </si>
  <si>
    <t>PU649ZL</t>
  </si>
  <si>
    <t>ROVINJ</t>
  </si>
  <si>
    <t>VOZAČ NEMA POČETNU KVALIFIKACIJU ZA VOZAČA AUTOTAKSI VOZAČA</t>
  </si>
  <si>
    <t>OBVEZNI PREKRŠAJNI NALOG</t>
  </si>
  <si>
    <t>340-06/23-02/5520</t>
  </si>
  <si>
    <t>DRENIĆ MARIN - obrt, DONJI MIHOLJAC</t>
  </si>
  <si>
    <t>DUŠAN TANKOSIĆ</t>
  </si>
  <si>
    <t>NA701CT/NA830EF</t>
  </si>
  <si>
    <t>PUO DRAGANIĆ</t>
  </si>
  <si>
    <t>TERET UOPĆE NIJE OSIGURAN, U VOZILU NEMA VATROGASNI APARAT</t>
  </si>
  <si>
    <t>Modrić Krešimir</t>
  </si>
  <si>
    <t>7:30 do 13:30</t>
  </si>
  <si>
    <t>Inspekcijski nadzor, kontrola prijevozničke dokumentacije, pregled digitalne kartice vozača, pisanje zapisnika RV, pisanje zapisnika ZPCP i ZSPC i pisanje OPN-a</t>
  </si>
  <si>
    <t>340-06/23-02/5841</t>
  </si>
  <si>
    <t>AUTOTRANS d.d., Šetalište 20. travnja 18, 51557 Cres</t>
  </si>
  <si>
    <t>19819724166</t>
  </si>
  <si>
    <t xml:space="preserve">Sorić Zlatko </t>
  </si>
  <si>
    <t>RI6735G</t>
  </si>
  <si>
    <t>Crikvenica, Parkiralište ispred OŠ Zvonka Cara</t>
  </si>
  <si>
    <t xml:space="preserve">u vozilu ne posjeduje Potvrdu o ispunjavanju posebnih uvjeta </t>
  </si>
  <si>
    <t>u suradnji s Ivana Orlić Kapović</t>
  </si>
  <si>
    <t>Inspekcijski nadzor, kontrola prijevozničke dokumentacije, pisanje zapisnika ZPCP i ZRV</t>
  </si>
  <si>
    <t>340-06/23-02/5853</t>
  </si>
  <si>
    <t>ZLATKO-COMMERCE d.o.o., Brinje, Jezerane 29, 53262 Jezerane</t>
  </si>
  <si>
    <t>38754962827</t>
  </si>
  <si>
    <t xml:space="preserve">Perković Vlatko </t>
  </si>
  <si>
    <t>GS961HD/GS129CM</t>
  </si>
  <si>
    <t>Dramalj, D8, Parkiralište ex Sirena restourant</t>
  </si>
  <si>
    <t>bez prekršaja</t>
  </si>
  <si>
    <t>10:00 do 15:00</t>
  </si>
  <si>
    <t>Inspekcijski nadzor, kontrola prijevozničke dokumentacije, pisanje zapisnika ZPCP i pisanje OPN-a</t>
  </si>
  <si>
    <t>340-06/23-02/5877</t>
  </si>
  <si>
    <t>KRISTIAN MARKOVIĆ, Kardinala Alojzija Stepinca 14, 10410 Velika Gorica</t>
  </si>
  <si>
    <t>88822096715</t>
  </si>
  <si>
    <t xml:space="preserve">Noršić Mario </t>
  </si>
  <si>
    <t>ZG4045GA</t>
  </si>
  <si>
    <t>A1, Odmorište Draganić - Jug</t>
  </si>
  <si>
    <t>obavlja prijevoz vozilom koji nema izvod iz licencije</t>
  </si>
  <si>
    <t>Inspekcijski nadzor, kontrola prijevozničke dokumentacije, pregled digitalne kartice vozača, očitanje tahografskog uređaja, pisanje zapisnika RV, pisanje zapisnika ZPCP i pisanje OPN-a</t>
  </si>
  <si>
    <t>340-06/23-02/5886</t>
  </si>
  <si>
    <t>ROMSS d.o.o., Dobovec 5 a, Dobovec 1423</t>
  </si>
  <si>
    <t xml:space="preserve">Košir Robert </t>
  </si>
  <si>
    <t>LJ920AT/LJRE337</t>
  </si>
  <si>
    <t>nepotpuna evidencija 28 + 1 dan</t>
  </si>
  <si>
    <t>8:00 do 8:40</t>
  </si>
  <si>
    <t>prijevoz vozila na servis u RENAULT RB auto d.o.o. Rijeka</t>
  </si>
  <si>
    <t>8:40 do 15:30</t>
  </si>
  <si>
    <t>ažuriranje EGOP-a i Očevidnika predmeti klase: 340-06/23-02/5841, 340-06/23-02/5853, 340-06/23-02/5877, 340-06/23-02/5886</t>
  </si>
  <si>
    <t xml:space="preserve">Obrada radnih vremena vozača </t>
  </si>
  <si>
    <t>340-06/23-02/3047</t>
  </si>
  <si>
    <t>MANŠPED d. o. o., Kukuljanovo 387, Kukuljanovo</t>
  </si>
  <si>
    <t>Obrada pošte, pisanje putnih naloga, pisanje tjednog izvješća</t>
  </si>
  <si>
    <t>15:30 do 16:00</t>
  </si>
  <si>
    <t>odlazak na preizimanje vozila sa  servisa u RENAULT RB auto d.o.o. Rijeka</t>
  </si>
  <si>
    <t>8:00 do 16:00</t>
  </si>
  <si>
    <t>Kontrola prijevozničke dokumentacije</t>
  </si>
  <si>
    <t>340-06/23-02/5430</t>
  </si>
  <si>
    <t xml:space="preserve">AUTOPRIJEVOZNIK MARŠANIĆ GORAN, Podrvanj 58, 51219 Podrvanj
</t>
  </si>
  <si>
    <t>10.11.2023.</t>
  </si>
  <si>
    <t>10:00 do 14:00</t>
  </si>
  <si>
    <t xml:space="preserve">Inspekcijski nadzor, kontrola prijevozničke dokumentacije, pisanje zapisnika </t>
  </si>
  <si>
    <t>340-06/23-01/346</t>
  </si>
  <si>
    <t>LARIX d.o.o., Križine 55, 52470 Umag</t>
  </si>
  <si>
    <t>37453301346</t>
  </si>
  <si>
    <t>Umag, Ungarije 39 f</t>
  </si>
  <si>
    <t>u suradnji s Ivana Orlić Kapović, dalji postupak</t>
  </si>
  <si>
    <t>Orlić Kapović Ivana</t>
  </si>
  <si>
    <t>u suradnji s kolegom K. Modrićem</t>
  </si>
  <si>
    <t>Učenje propisa, obrada predmeta, proučavanje Zakona, pisanje tjednog izvješća</t>
  </si>
  <si>
    <t>u suradnji s kolegom K. Modrićem, dalji postupak</t>
  </si>
  <si>
    <t>Samaržija Marko</t>
  </si>
  <si>
    <t>Pisanje optužnog prijedloga i obavijesti o počinjenom prekršaju</t>
  </si>
  <si>
    <t>340-06/23-02/5706</t>
  </si>
  <si>
    <t>EFFECTUM TRANSPORTI d.o.o., Kneza Ljudevita Posavskog 20, Velika Gorica</t>
  </si>
  <si>
    <t>31817640893</t>
  </si>
  <si>
    <t>Gvozdanić Ivan</t>
  </si>
  <si>
    <t>ZG8559BN</t>
  </si>
  <si>
    <t>A1 - Brinje (PUO Sokolac</t>
  </si>
  <si>
    <t>Vozač Nije stručno osposobljen</t>
  </si>
  <si>
    <t>Dostava prigovora sudu</t>
  </si>
  <si>
    <t>340-06/23-02/4908</t>
  </si>
  <si>
    <t>OLING d.o.o.</t>
  </si>
  <si>
    <t>64925800125</t>
  </si>
  <si>
    <t>Lešić Dražen</t>
  </si>
  <si>
    <t>RI639ZH</t>
  </si>
  <si>
    <t>Permani</t>
  </si>
  <si>
    <t>Nema prijavu prijevoza za vlastite potrebe, ne ipunjava posebne uvjete</t>
  </si>
  <si>
    <t>Pisanje dostave prigovora sudu</t>
  </si>
  <si>
    <t>340-06/23-02/5417</t>
  </si>
  <si>
    <t>LAPOR d.o.o., Kralja Zvonimira 5, Velika Gorica</t>
  </si>
  <si>
    <t>83129135037</t>
  </si>
  <si>
    <t>Anđelko Antolčić</t>
  </si>
  <si>
    <t>ZG4562FN</t>
  </si>
  <si>
    <t>NP Novigrad</t>
  </si>
  <si>
    <t>Prekoračenje najveće dopuštene mase</t>
  </si>
  <si>
    <t>340-06/23-02/5418</t>
  </si>
  <si>
    <t>Željko Kozarić</t>
  </si>
  <si>
    <t>ZG3974GH</t>
  </si>
  <si>
    <t>obrada predmeta s prethodnih nadzora</t>
  </si>
  <si>
    <t>08:00 - 20:00</t>
  </si>
  <si>
    <t>Inspekcijski nadzor, kontrola prijevozničke dokumentacije,  vizualni pregled vozila,očitanje DDD datoteke kartice vozača,  kontrola evidencije rada vozača, pisanje zapisnika, pisanje zapisnika RV</t>
  </si>
  <si>
    <t>340-06/23-02/5876</t>
  </si>
  <si>
    <t>PANDŽIĆ ANEL, Ćoralići bb, Cazin</t>
  </si>
  <si>
    <t>Pandžić Anel</t>
  </si>
  <si>
    <t>M05K496/M56K302</t>
  </si>
  <si>
    <t>Bez prekršaja</t>
  </si>
  <si>
    <t>08:00 - 20:01</t>
  </si>
  <si>
    <t>Inspekcijski nadzor, kontrola prijevozničke dokumentacije,  vizualni pregled vozila, kontrola evidencije rada vozača, pisanje zapisnika, pisanje zapisnika RV, pisanje OPN-a, naplata novčane kazne</t>
  </si>
  <si>
    <t>340-06/23-02/5881</t>
  </si>
  <si>
    <t>CIVIĆ DOO, Mala lisa, Cazin</t>
  </si>
  <si>
    <t>Badić Kenan</t>
  </si>
  <si>
    <t>160M819</t>
  </si>
  <si>
    <t>Vozač ne posjeduje kompletnu evidenciju rada</t>
  </si>
  <si>
    <t>08:00 - 20:02</t>
  </si>
  <si>
    <t>Inspekcijski nadzor, kontrola prijevozničke dokumentacije,  vizualni pregled vozila,očitanje DDD datoteke kartice vozača,  kontrola evidencije rada vozača, pisanje zapisnika, pisanje zapisnika RV, pisanje zapisnika ADR, pisanje OPN-a, naplata novčane kazne</t>
  </si>
  <si>
    <t>340-06/23-02/5889</t>
  </si>
  <si>
    <t>MISAL d.o.o., Konjodor 19, Bužim</t>
  </si>
  <si>
    <t>Suljić Hasan</t>
  </si>
  <si>
    <t>E92J564/J53E168</t>
  </si>
  <si>
    <t>Pravac kretanja (ADR)</t>
  </si>
  <si>
    <t>Dostava obavijesti o počinjenom prekršaju</t>
  </si>
  <si>
    <t>08:00 - 16:01</t>
  </si>
  <si>
    <t>Pisanje i slanje odgovra na tužbu - upravni sud u rijeci</t>
  </si>
  <si>
    <t>UP/I-340-06/23-04/21</t>
  </si>
  <si>
    <t>JOVANOVIĆ d.o.o., Furićevo 3, Viškovo</t>
  </si>
  <si>
    <t>Jovanović Petar</t>
  </si>
  <si>
    <t>RI5854F/RI2488K</t>
  </si>
  <si>
    <t>NP Karlovac</t>
  </si>
  <si>
    <t>Nema dozvolu za izvanredni prijevoz</t>
  </si>
  <si>
    <t>Inspekcijski nadzor, kontrola prijevozničke dokumentacije,  vizualni pregled vozila, mjerenje ukupne mase vozila - djelatnici Hrvatskuh cesta d.o.o.,  pisanje zapisnika, pisanje OPN-a, naplata novčane kazne</t>
  </si>
  <si>
    <t>340-06/23-02/5933</t>
  </si>
  <si>
    <t>MI TEH-MIHELČIĆ d.o.o., Kukuljanovo 198, Kukuljanovo</t>
  </si>
  <si>
    <t>Gizdulić Ratko</t>
  </si>
  <si>
    <t>RI150FH</t>
  </si>
  <si>
    <t>Kikovica</t>
  </si>
  <si>
    <t>05:30 - 16:30</t>
  </si>
  <si>
    <t>Inspekcijski nadzor, kontrola prijevozničke dokumentacije,  vizualni pregled vozila, upotreba posebnih uređaja na autobusima za prijevoz školske djece, očitanje DDD datoteke kartice vozača, analiza radnih vremena vozača,  pisanje univerzalnog zapisnika, pisanje zapisnika RV, pisanje zapisnika tehnički pregled</t>
  </si>
  <si>
    <t>340-06/23-02/5948</t>
  </si>
  <si>
    <t>KNEŽEVIĆ JOSIP, Mukinje 57, Plitvička Jezera</t>
  </si>
  <si>
    <t>Marković Dražen</t>
  </si>
  <si>
    <t>GS0589K</t>
  </si>
  <si>
    <t>OŠ Zrinskih i Frankopana Otočac</t>
  </si>
  <si>
    <t>Vozač ne vadi karticu iz tahografa za vrijeme dnevnog i tjednog odmora</t>
  </si>
  <si>
    <t>340-06/23-02/5949</t>
  </si>
  <si>
    <t>Fajdetić Tihomir</t>
  </si>
  <si>
    <t>GS0639K</t>
  </si>
  <si>
    <t>Tuta Vedran</t>
  </si>
  <si>
    <t>Pisanje tjednog izvješća, mjesečna evidencija tvrtke, predstavke, intervencije</t>
  </si>
  <si>
    <t>Obrada prijevozničke dokumentacije, obrada digitalnih podataka vozača, kontrola RV vozača</t>
  </si>
  <si>
    <t>340-06/23-02/5252</t>
  </si>
  <si>
    <t>BETON TOMIŠIĆ d.o.o., Gradišće 8 A, 52341 Žminj</t>
  </si>
  <si>
    <t>35 vozača, 35 vozila, posjeduje evidenciju, 7 vozača</t>
  </si>
  <si>
    <t>Obrada predmeta po prethodno izvršenom nadzoru, Službena bilješka, unos predmeta u EGOP, ažuriranje CRIS-a, zatvaranje predmeta</t>
  </si>
  <si>
    <t>340-06/23-02/5256</t>
  </si>
  <si>
    <t>VUČNA SLUŽBA TONI j.d.o.o., Graba 439, Oštarije, 47300 Oštarije</t>
  </si>
  <si>
    <t>Pisanje tjednog izvješća, izvješće sa službenog puta, mjesečna evidencija vozila</t>
  </si>
  <si>
    <t>Obrada predmeta, pisanje OPN</t>
  </si>
  <si>
    <t>340-06/23-02/5237</t>
  </si>
  <si>
    <t>JOSIP KNEŽEVIĆ, Mukinje 57, 53231 Plitvička Jezera</t>
  </si>
  <si>
    <t>D1, Rakovica</t>
  </si>
  <si>
    <t>Autobus ne ispunjava uvjete za prijevoz djece</t>
  </si>
  <si>
    <t>Obrada predmeta, zaprimanje uplate novčane kazne i troškovi postupka, zatvaranje predmeta</t>
  </si>
  <si>
    <t>340-06/23-02/4650</t>
  </si>
  <si>
    <t>DINO BUS d.o.o., Doričići 11, Kostrena</t>
  </si>
  <si>
    <t>12:00 - 20:00</t>
  </si>
  <si>
    <t>Inspekcijski nadzor, kontrola prijevozničke dokumentacije, Zapisnik</t>
  </si>
  <si>
    <t>340-06/23-02/5257</t>
  </si>
  <si>
    <t>UAB MANVESTA, P. Paulaičio, Jurbarkas , LT</t>
  </si>
  <si>
    <t>Chaplinski Dzianis</t>
  </si>
  <si>
    <t xml:space="preserve">LZD611 OM780 </t>
  </si>
  <si>
    <t>D8, GP Pasjak</t>
  </si>
  <si>
    <t>Inspekcijski nadzor, kontrola prijevozničke dokumentacije, Zapisnik, OPN</t>
  </si>
  <si>
    <t>340-06/23-02/5258</t>
  </si>
  <si>
    <t>ŠAMEC TRANSPORTI d.o.o., Grdenci 28, 49210 Zabok</t>
  </si>
  <si>
    <t>Stefan Mihajlović</t>
  </si>
  <si>
    <t xml:space="preserve">KR460KF KR952JO </t>
  </si>
  <si>
    <t>Vozilo ne ispunjava uvjete iz Pravilnika o tehničkim uvjetima vozila u prometu na cestama</t>
  </si>
  <si>
    <t xml:space="preserve">Pisanje tjednog izvješća, izvješće sa službenog puta, ažuriranje evidencije: Očevidnik, CRIS, </t>
  </si>
  <si>
    <t>340-06/23-02/5250</t>
  </si>
  <si>
    <t>AUTOTRANSPORT KARLOVAC d.o.o., Gažanski trg 8, 47000 Karlovac</t>
  </si>
  <si>
    <t>Jozefinska ulica, D. Resa</t>
  </si>
  <si>
    <t>Obrada predmeta po prethodno izvršenom nadzoru, unos predmeta u EGOP, ažuriranje CRIS-a, zatvaranje predmeta</t>
  </si>
  <si>
    <t>Obrada predmeta po prethodno izvršenom nadzoru, unos predmeta u EGOP, ažuriranje CRIS-a,</t>
  </si>
  <si>
    <t>340-06/23-02/5259</t>
  </si>
  <si>
    <t>JAKUPOVIĆ DEJAN, Dumbrova 7, 52333 Potpićan</t>
  </si>
  <si>
    <t>Dževad Mujanović</t>
  </si>
  <si>
    <t>PU430TM PU170SA</t>
  </si>
  <si>
    <t>D510, GP Kaštel</t>
  </si>
  <si>
    <t>Vozač nepravilno koristi karticu vozača i tahografa</t>
  </si>
  <si>
    <t>340-06/23-02/5260</t>
  </si>
  <si>
    <t>FOLO TRANSPORTI d.o.o., Gradišće, Mengići 24, 52341 Žminj</t>
  </si>
  <si>
    <t>Žufić Evelino</t>
  </si>
  <si>
    <t xml:space="preserve">PU590MJ PU120LO </t>
  </si>
  <si>
    <t>Vuković Zoran</t>
  </si>
  <si>
    <t>tjedni plan rada</t>
  </si>
  <si>
    <t>Obrada dokumentacije</t>
  </si>
  <si>
    <t>Nenad Mijandrušić, Gračišće</t>
  </si>
  <si>
    <t>8 do 18</t>
  </si>
  <si>
    <t>Inspekcijski nadzor, pisanje zapisnika, OPN</t>
  </si>
  <si>
    <t>BAREL d.o.o., Cazin</t>
  </si>
  <si>
    <t>Safet Kovačević</t>
  </si>
  <si>
    <t>M24A809
M25K917</t>
  </si>
  <si>
    <t>Pravac kretanja ADR</t>
  </si>
  <si>
    <t>MARJAN TRANSPORT d.o.o., Prijedor</t>
  </si>
  <si>
    <t>Radomir Savanović</t>
  </si>
  <si>
    <t>E16T039
A57K381</t>
  </si>
  <si>
    <t>Suprotno pravilniku o tranzitu</t>
  </si>
  <si>
    <t>TRANSPORT HAJDAREVIĆ d.o.o., Podlugovi</t>
  </si>
  <si>
    <t>Senaid Ašćerija</t>
  </si>
  <si>
    <t>E19A432
T09K674</t>
  </si>
  <si>
    <t>Skeniranje predmeta, unošenje u eGOP</t>
  </si>
  <si>
    <t>5878, 5883, 5888</t>
  </si>
  <si>
    <t>Pisanje obavijesti, optužnog prijedloga</t>
  </si>
  <si>
    <t>EFFECTUM TRANSPORTI d.o.o.. Velika Gorica</t>
  </si>
  <si>
    <t>LAPOR d.o.o., Velika Gorica</t>
  </si>
  <si>
    <t>Inspekcijski nadzor, pisanje zapisnika</t>
  </si>
  <si>
    <t>DAVOR HORVAT, Bakar</t>
  </si>
  <si>
    <t>Davor Horvat</t>
  </si>
  <si>
    <t>RI2505O</t>
  </si>
  <si>
    <t>NP Kikovica</t>
  </si>
  <si>
    <t>SIMET d.o.o., Kostrena</t>
  </si>
  <si>
    <t>Ivica Turudić</t>
  </si>
  <si>
    <t>RI1552L</t>
  </si>
  <si>
    <t>Prekoračenje dimenzaija - visina</t>
  </si>
  <si>
    <t xml:space="preserve">JK-NAUTIKA d.o.o., Jagodno </t>
  </si>
  <si>
    <t>HR</t>
  </si>
  <si>
    <t>Josip Kosanović</t>
  </si>
  <si>
    <t>ZG9490FU i ZG573SK</t>
  </si>
  <si>
    <t>A1 - PUO Dobra</t>
  </si>
  <si>
    <t>Nema ugrađen tahograf
Nepravilno oznaćen ua obavljanje izvanrednog prijevoza</t>
  </si>
  <si>
    <t xml:space="preserve">Inspekcijski nadzor, pisanje zapisnika, </t>
  </si>
  <si>
    <t xml:space="preserve">VUKELIĆ MARIJAN,  </t>
  </si>
  <si>
    <t>Čedomir Glumac</t>
  </si>
  <si>
    <t>GS889CU</t>
  </si>
  <si>
    <t>D50 - Ličko Lešće</t>
  </si>
  <si>
    <t>Neispravna kutija prve pomoći</t>
  </si>
  <si>
    <t>45.2023.</t>
  </si>
  <si>
    <t xml:space="preserve">TJEDNO IZVJEŠĆE INSPEKTORA - 45.TJEDAN </t>
  </si>
  <si>
    <t>Nenad Mrmoš</t>
  </si>
  <si>
    <t>izrada tjednih izvješća te unos podataka u eGOP i očevidnik, pošta i rad na otvorenim predmetima</t>
  </si>
  <si>
    <t>11:00-15:00</t>
  </si>
  <si>
    <t xml:space="preserve">Inspekcijski nadzor te kontrola putničkog prometa, posebnog linijskog  prijevoza, pregled, izrada zapisnika </t>
  </si>
  <si>
    <t>340-06/23-02/5852</t>
  </si>
  <si>
    <t>Čazmatrans promet d.o.o., Milana Novačića 10, 43240 Čazma</t>
  </si>
  <si>
    <t>Jazbec Vladimir</t>
  </si>
  <si>
    <t>BJ609GS</t>
  </si>
  <si>
    <t>Pitomača, OŠ</t>
  </si>
  <si>
    <t>bez povrede propisa</t>
  </si>
  <si>
    <t>Marko Krobot</t>
  </si>
  <si>
    <t>izrada i objedinjavanje tjednih izvješća za odjel,  te unos podataka u eevidencije, izrada izvješća</t>
  </si>
  <si>
    <t>Mario Beljan</t>
  </si>
  <si>
    <t>08:00 - 10:00</t>
  </si>
  <si>
    <t>pisanje izvješća</t>
  </si>
  <si>
    <t xml:space="preserve">unos u evidencije i EGOP </t>
  </si>
  <si>
    <t>340-06/23-02/5739, 340-06/23-02/5740</t>
  </si>
  <si>
    <t>10:00 - 16:00</t>
  </si>
  <si>
    <t>nadzor na cesti po redovnom planu rada</t>
  </si>
  <si>
    <t>340-06/23-02/5842</t>
  </si>
  <si>
    <t>ČAZMATRANS PROMET d.o.o., Milana Novačića m10, Čazma</t>
  </si>
  <si>
    <t>Novosel Bernardo</t>
  </si>
  <si>
    <t>BJ835HE</t>
  </si>
  <si>
    <t>OŠ Daruvar, Daruvar</t>
  </si>
  <si>
    <t>Daniel Žugec</t>
  </si>
  <si>
    <t>8:00-16:00</t>
  </si>
  <si>
    <t>obrada prikupljenih podataka</t>
  </si>
  <si>
    <t>340-06/23-01/176</t>
  </si>
  <si>
    <t>PODRAVKA d.d.</t>
  </si>
  <si>
    <t>Sinković Stjepan</t>
  </si>
  <si>
    <t>08:00-12:00</t>
  </si>
  <si>
    <t>rad u Egopu i na nedovršenim predmetima</t>
  </si>
  <si>
    <t>12:00-16:00</t>
  </si>
  <si>
    <t>inspekcijski nadzor, tehnički pregled vozila na cesti, pisanje zapisnika</t>
  </si>
  <si>
    <t>340-06/23-02/5790</t>
  </si>
  <si>
    <t>Rudi express d.o.o. Čakovec</t>
  </si>
  <si>
    <t>Vesna Sobočanec, Pribislavec</t>
  </si>
  <si>
    <t>ČK899GP</t>
  </si>
  <si>
    <t>Orehovica</t>
  </si>
  <si>
    <t>nema vikend zapis</t>
  </si>
  <si>
    <t>07:00-15:00</t>
  </si>
  <si>
    <t xml:space="preserve">Inspekcijski nadzor te kontrola teretnog  prometa, pregled, vaganje,izrada zapisnika i OPN, naplata kazne </t>
  </si>
  <si>
    <t>340-06/23-02/5880</t>
  </si>
  <si>
    <t>SC ELEPAN SRL, CEZAR LAZARESCU 64,  DOLJ</t>
  </si>
  <si>
    <t>COSTINEL VIOREL NICOLITA</t>
  </si>
  <si>
    <t xml:space="preserve">B966TIB / DJ52TIB </t>
  </si>
  <si>
    <t>D45 Hercegovac</t>
  </si>
  <si>
    <t>čl.194 st 3</t>
  </si>
  <si>
    <t>tranzit</t>
  </si>
  <si>
    <t xml:space="preserve">Inspekcijski nadzor te kontrola teretnog  prometa, pregled,izrada zapisnika </t>
  </si>
  <si>
    <t>340-06/23-02/5882</t>
  </si>
  <si>
    <t xml:space="preserve">BAHAMAS TRANS SRL, VANJU MARE 72, MEHEDINTI </t>
  </si>
  <si>
    <t>CORNELUS DANIEL OLARU</t>
  </si>
  <si>
    <t xml:space="preserve">MH25BHM i MH04BAT </t>
  </si>
  <si>
    <t xml:space="preserve">pisanje tjednog plana rada, skeniranje predmeta, sređivanje pošte,  rad u egopu i očevidniku, </t>
  </si>
  <si>
    <t xml:space="preserve">340-06/23-02/5695
340-06/23-02/5691
</t>
  </si>
  <si>
    <t>340-06/22-01/215</t>
  </si>
  <si>
    <t>SOS BUS d.o.o., Ivanečki Vrhovec</t>
  </si>
  <si>
    <t>340-06/23-02/5845</t>
  </si>
  <si>
    <t>ČAZMATRANS PROMET d.o.o., Milana Novačića 10, Čazma</t>
  </si>
  <si>
    <t>Konjević Božo</t>
  </si>
  <si>
    <t>DA542EB</t>
  </si>
  <si>
    <t>OŠ Garešnica, Garešnica</t>
  </si>
  <si>
    <t>340-06/23-02/5871</t>
  </si>
  <si>
    <t>BTV TRUCK LOGISTICK d.o.o., Slavonska avenija 62 A, Zagreb</t>
  </si>
  <si>
    <t>Bunjan Ivica</t>
  </si>
  <si>
    <t>ZG6742HO/ZG6741GR</t>
  </si>
  <si>
    <t>D45, Garešnica</t>
  </si>
  <si>
    <t>07:00-09:00</t>
  </si>
  <si>
    <t xml:space="preserve">izrada izvješća te unos podataka u eGOP i očevidnik, uredski poslovi </t>
  </si>
  <si>
    <t>09:00-15:00</t>
  </si>
  <si>
    <t>340-06/23-02/5916</t>
  </si>
  <si>
    <t>OLMA D.O.O., POLJSKA POT 2, LJUBLJANA</t>
  </si>
  <si>
    <t>MARKO BILBAN</t>
  </si>
  <si>
    <t>LJADBLU3/MSADBLUE</t>
  </si>
  <si>
    <t>D2, Slatina</t>
  </si>
  <si>
    <t>340-06/23-02/5922</t>
  </si>
  <si>
    <t>DIRECTUS d.o.o., Josipa Bašića 67, 35000 Slavonski Brod</t>
  </si>
  <si>
    <t>ANTO KRAJINOVIĆ</t>
  </si>
  <si>
    <t>SB310GE/SB474IC</t>
  </si>
  <si>
    <t>08:00 - 12:00</t>
  </si>
  <si>
    <t>Inspekcijski nadzor te kontrola teretnog  prometa,izrada zapisnika, OPN</t>
  </si>
  <si>
    <t>340-06/23-02/5893</t>
  </si>
  <si>
    <t>Fortigo Trans j.d.o.o. Baruna Trnak 3. Zagreb</t>
  </si>
  <si>
    <t>Goran Hadžić</t>
  </si>
  <si>
    <t>ZG7274EO</t>
  </si>
  <si>
    <t>D3-Varaždin</t>
  </si>
  <si>
    <t>čl.23.izvod licencije</t>
  </si>
  <si>
    <t>12:00 - 16:00</t>
  </si>
  <si>
    <t>rad na odgovorima stranci</t>
  </si>
  <si>
    <t>340-06/23-01/209
340-06/23-01/210
340-06/23-01/211</t>
  </si>
  <si>
    <t>340-06/23-02/5872</t>
  </si>
  <si>
    <t>GRAVIA d.o.o., Ivana Gundulića 65, Osijek</t>
  </si>
  <si>
    <t>Kršija Bojan</t>
  </si>
  <si>
    <t>OS834NO/OS722MP</t>
  </si>
  <si>
    <t>Ž4030,Orahivica</t>
  </si>
  <si>
    <t>340-06/23-02/5898</t>
  </si>
  <si>
    <t>NINA PRIJEVOZNIČKI OBRT vl. Tkalac Renato, Matije Gupca 47, Viljevo</t>
  </si>
  <si>
    <t>Petrović Emil</t>
  </si>
  <si>
    <t>NA922DJ/NA540DH</t>
  </si>
  <si>
    <t>D2,Orahovica</t>
  </si>
  <si>
    <t>čl. 24 ZPCP, vozilu isteklo važenje licencije zajednice</t>
  </si>
  <si>
    <t>7:00-12:00</t>
  </si>
  <si>
    <t>pregled, zapisnik</t>
  </si>
  <si>
    <t>340-06/23-02/5745</t>
  </si>
  <si>
    <t>AUTOBUSNI PRIJEVOZ d.o.o., Varaždin</t>
  </si>
  <si>
    <t>Skupnjak Vjekoslav</t>
  </si>
  <si>
    <t>VŽ159MF</t>
  </si>
  <si>
    <t>ŽC2054 Šemovec</t>
  </si>
  <si>
    <t>340-06/23-02/5830</t>
  </si>
  <si>
    <t>TRGOPLAST d.o.o., Zagreb</t>
  </si>
  <si>
    <t>Barlek Ivica</t>
  </si>
  <si>
    <t>VŽ1958GT</t>
  </si>
  <si>
    <t>D3 Varaždin</t>
  </si>
  <si>
    <t>unos pismena u eGOP i evidencije</t>
  </si>
  <si>
    <t>340-06/23-02/5745
340-06/23-02/5830</t>
  </si>
  <si>
    <t>inspekcijski nadzor, pisanje zapisnika</t>
  </si>
  <si>
    <t>340-06/23-02/5891</t>
  </si>
  <si>
    <t>Atlantic trade d.o.o., Zagreb</t>
  </si>
  <si>
    <t>Szilard Georgy Platko, Mađarska</t>
  </si>
  <si>
    <t>ZG9409JD</t>
  </si>
  <si>
    <t>stanje uredno</t>
  </si>
  <si>
    <t>340-06/23-02/5892</t>
  </si>
  <si>
    <t>Važanić j.d.o.o., Zamlaka</t>
  </si>
  <si>
    <t>Kristijan Žmuk, Zamlaka</t>
  </si>
  <si>
    <t>VŽ101II</t>
  </si>
  <si>
    <t>izrada pismena te dostava nadležnom sudu na postupanju po prigovoru</t>
  </si>
  <si>
    <t>340-06/22-02/4741</t>
  </si>
  <si>
    <t xml:space="preserve">Tehnikagradnja d.o.o., Fraoudeova ulica 7, 10000 Zagreb </t>
  </si>
  <si>
    <t>unos u evidencije i EGOP</t>
  </si>
  <si>
    <t>340-06/23-02/5842, 340-06/23-02/5845, 340-06/23-02/5871, 340-06/23-02/5872, 340-06/23-02/5898</t>
  </si>
  <si>
    <t>pisanje obavenog prekršajnog naloga</t>
  </si>
  <si>
    <t>08:00 - 14:00</t>
  </si>
  <si>
    <t>Inspekcijski nadzor te kontrola teretnog  prometa,izrada zapisnika</t>
  </si>
  <si>
    <t>340-06/23-02/5929</t>
  </si>
  <si>
    <t>PPK d.o.o. Selce 33. Karlovac</t>
  </si>
  <si>
    <t>Nenad Talan</t>
  </si>
  <si>
    <t>KA897JZ</t>
  </si>
  <si>
    <t>D2-Varaždin</t>
  </si>
  <si>
    <t>Inspekcijski nadzor te kontrola teretnog  prometa,izrada zapisnika, kooridnacija rada odjela</t>
  </si>
  <si>
    <t>340-06/23-02/5927</t>
  </si>
  <si>
    <t>LL, obrt za iskop, Varaždinska ulica. Beretinec</t>
  </si>
  <si>
    <t>Slavko Herceg</t>
  </si>
  <si>
    <t>VŽ993RG</t>
  </si>
  <si>
    <t>8:00-13:00</t>
  </si>
  <si>
    <t>340-06/23-02/5831</t>
  </si>
  <si>
    <t>MAR-GRAD d.o.o., Krč</t>
  </si>
  <si>
    <t>Budanec Mario</t>
  </si>
  <si>
    <t>VŽ283RJ</t>
  </si>
  <si>
    <t>D2 Varaždin</t>
  </si>
  <si>
    <t>13:00-16:00</t>
  </si>
  <si>
    <t>inspekcijski nadzor, pisanje zapisnika, pisanje PN</t>
  </si>
  <si>
    <t>340-06/23-02/5924</t>
  </si>
  <si>
    <t>Key tecnology d.o.o., Cestica</t>
  </si>
  <si>
    <t>Zdravko Hip, Gornje Vratno</t>
  </si>
  <si>
    <t>VŽ162IT</t>
  </si>
  <si>
    <t>manipulacija s potvrdom vozača</t>
  </si>
  <si>
    <t>18:00 - 02:00</t>
  </si>
  <si>
    <t>340-06/23-02/5899</t>
  </si>
  <si>
    <t>LUKAADA TRANS DOOEL, Dimitar Vlahov bb, Resen</t>
  </si>
  <si>
    <t>Boshokoski Viktor</t>
  </si>
  <si>
    <t>RE7841AB/RE6081AB</t>
  </si>
  <si>
    <t>A3,Donja Greda</t>
  </si>
  <si>
    <t>nedovoljni skraćeni dnevni odmor</t>
  </si>
  <si>
    <t>340-06/23-02/5900</t>
  </si>
  <si>
    <t>SPEED LINE IMPEX SRL, Cal. AUREL VLAICU BL.I.2 Ap. 21, Mun ARAD Jud. ARAD</t>
  </si>
  <si>
    <t>Benea Ioan Claudiu</t>
  </si>
  <si>
    <t>AR39SPD/AR26SLT</t>
  </si>
  <si>
    <t>skeniranje predmeta, sređivanje pošte,  rad u egopu i očevidniku</t>
  </si>
  <si>
    <t>340-06/23-02/5929
340-06/23-02/5927
340-06/23-02/5893</t>
  </si>
  <si>
    <t>izrada planova za tvrtke sukladno nalogu Službe, sređivanje putnih naloga</t>
  </si>
  <si>
    <t>izrada tjednih izvješća te unos podataka u eGOP i očevidnik, pošta, arhiviranje i rad na otvorenim predmetima</t>
  </si>
  <si>
    <t>19:00-02:00</t>
  </si>
  <si>
    <t>340-06/23-02/5832</t>
  </si>
  <si>
    <t>AGROSIM TRANS d.o.o., Janjina</t>
  </si>
  <si>
    <t>Vićanović Davor</t>
  </si>
  <si>
    <t>A58M404</t>
  </si>
  <si>
    <t>A3 NP Zagreb istok</t>
  </si>
  <si>
    <t>340-06/23-02/5833</t>
  </si>
  <si>
    <t>RIMES-PROM d.o.o., Brčko</t>
  </si>
  <si>
    <t>Tokič Kenan</t>
  </si>
  <si>
    <t>E51K527</t>
  </si>
  <si>
    <t>340-06/23-02/5834</t>
  </si>
  <si>
    <t>H.N.S.A. d.o.o., Travnik</t>
  </si>
  <si>
    <t>Arnautović Elvedin</t>
  </si>
  <si>
    <t>E96T004</t>
  </si>
  <si>
    <t>Šime Rušin</t>
  </si>
  <si>
    <t>primanje i razvrstavanje pristigle pošte, te razvrstavanje pristigle dokumentacije i spisa</t>
  </si>
  <si>
    <t>popunjavanje tablice evidencija radnog vremena inspektora</t>
  </si>
  <si>
    <t>ažuriranje podataka i dokumentacije u Egop-u</t>
  </si>
  <si>
    <t>Izrada dopisa te otprema predmeta na sud po prigovoru na PN</t>
  </si>
  <si>
    <t>340-06/23-02/3461</t>
  </si>
  <si>
    <t>MALENICA PRIJEVOZ D.O.O., VINOGRADSKA CESTA 83, ZAGREB</t>
  </si>
  <si>
    <t>popunjavanje baza podataka i evidencija - unošenje podataka</t>
  </si>
  <si>
    <t>dopunjavanje i ažuriranje tablice tjedno izvješće o radu inspektora</t>
  </si>
  <si>
    <t>otprema i zaprimanje pristigle pošte</t>
  </si>
  <si>
    <t>Marinović Marko</t>
  </si>
  <si>
    <t>primopredaja službene pošte, ažuriranje EGOPa i evidencija i dr.</t>
  </si>
  <si>
    <t>pohađanje online radionice "Nomotehničke smjernice za izradu propisa"</t>
  </si>
  <si>
    <t>Džono Dalibor</t>
  </si>
  <si>
    <t>ZL Zagreb- edukacija carinskih službenika, teoretski i praktični dio</t>
  </si>
  <si>
    <t xml:space="preserve">  </t>
  </si>
  <si>
    <t xml:space="preserve">          </t>
  </si>
  <si>
    <t>Ante Lakoš</t>
  </si>
  <si>
    <t>rada na predmet: izrada opn-a</t>
  </si>
  <si>
    <t>340-06/20-02/5116</t>
  </si>
  <si>
    <t>Autotransport d.d., Velimira Škorpika  6, Šibenik</t>
  </si>
  <si>
    <t>Primošten</t>
  </si>
  <si>
    <t>neispravan rad vrata autobusa, na vjetrobranskom staklu nije istaknut natpis prijevoza koji se obavlja</t>
  </si>
  <si>
    <t>340-06/23-02/5161</t>
  </si>
  <si>
    <t>Toni Logistika d.o.o., Vlaka 24, Gornji Muć</t>
  </si>
  <si>
    <t>DC58, Vrpolje</t>
  </si>
  <si>
    <t>u vozilu nema potvrdu o ispunjavanju posebnih uvjeta, podatci sa kartice vozača nisu preuzeti u propisanom roku</t>
  </si>
  <si>
    <t>unos podataka u evidencije i Egop, priprema pošte za otpremu i odlazak na poštu</t>
  </si>
  <si>
    <t>Čatipović Joško</t>
  </si>
  <si>
    <t>rad na predmetu - izrada OPN-a</t>
  </si>
  <si>
    <t>340-06/23-02/5863</t>
  </si>
  <si>
    <t>Autoprijevoznik Grcič d.o.o., Grcići 6, Badanj</t>
  </si>
  <si>
    <t>Čl. 79.st.2. ZPCP vozač nema u vozilu teretni list , Čl. 23.st.14. ZPCP  vozač nema u vozilu izvod iz licencije</t>
  </si>
  <si>
    <t>rad na predmetu - izrada Optužnog prijedloga</t>
  </si>
  <si>
    <t>340-06/23-01/117</t>
  </si>
  <si>
    <t>Autobusni prijevoz d.o.o., Gospodarska ulica 56, Varaždin</t>
  </si>
  <si>
    <t>Čl. 34. st.1. ZPCP,  kažnjivo po članku 115. st. 2. i st.4. ZPCP. Prijevoznik obavlja javni linijski prijevoz putnika usuprotno izdanoj dozvoli</t>
  </si>
  <si>
    <t>rad na predmetu - izrada zahtjeva za dostavu podataka, dokumentacije i očitovanja</t>
  </si>
  <si>
    <t>340-06/23-02/5824</t>
  </si>
  <si>
    <t>Dom commerce d.o.o., Gospe u Siti 101, Strožanac</t>
  </si>
  <si>
    <t>obrada i otpremanje poštanskih pošiljki u predmetima: 117, 5824, 5863</t>
  </si>
  <si>
    <t>Filipa Antunović</t>
  </si>
  <si>
    <t>pošta</t>
  </si>
  <si>
    <t>egop</t>
  </si>
  <si>
    <t>cris</t>
  </si>
  <si>
    <t>obrada preuzetih podataka</t>
  </si>
  <si>
    <t>340-06/23-01/309</t>
  </si>
  <si>
    <t>Promet d.o.o., Hercegovačka 20., Split</t>
  </si>
  <si>
    <t>Andrija Jašić</t>
  </si>
  <si>
    <t>12,00-20,00</t>
  </si>
  <si>
    <t>inspekcijski nadzor po svim osnovama</t>
  </si>
  <si>
    <t>340-06/23-02/5855</t>
  </si>
  <si>
    <t>OBRT TEŠIJA NEDJELJKO, SPLIT, SESTRA KARMELIĆANKI 8</t>
  </si>
  <si>
    <t>PERIŠIĆ ANTONIO</t>
  </si>
  <si>
    <t>ST4605O/ST9909L</t>
  </si>
  <si>
    <t>POTRAVLJE</t>
  </si>
  <si>
    <t>340-06/23-02/5858</t>
  </si>
  <si>
    <t>PROMET ŠARAC D.O.O., TOMISLAVGRAD</t>
  </si>
  <si>
    <t>JUSUBAŠIĆ ELVEDIN</t>
  </si>
  <si>
    <t>M32J062/M61J378</t>
  </si>
  <si>
    <t>VRLIKA</t>
  </si>
  <si>
    <t>Vlade Matijašević</t>
  </si>
  <si>
    <t>12:00-20:00</t>
  </si>
  <si>
    <t>pošta rad na ostalim neriješenim predmetima</t>
  </si>
  <si>
    <t>insp. nadzor: izrada zapisnika</t>
  </si>
  <si>
    <t>340-06/23-02/5857</t>
  </si>
  <si>
    <t>REX TRANS D.O.O., Srbija, Užice</t>
  </si>
  <si>
    <t>VITOROVIĆ PREDRAG</t>
  </si>
  <si>
    <t>UE079WW</t>
  </si>
  <si>
    <t>340-06/23-02/5859</t>
  </si>
  <si>
    <t>SABADOŠ, obrt za trgovinu i prijevoz. usluge, vl. Damir Sabadoš, Nijemci, Zrinska ulica 108</t>
  </si>
  <si>
    <t>Damir Sabadoš</t>
  </si>
  <si>
    <t>VK498DL</t>
  </si>
  <si>
    <t>otpremanje i prihvat poštanskih pošiljki</t>
  </si>
  <si>
    <t>izrada i otprema prijedloga tjednog plana rada</t>
  </si>
  <si>
    <t>putovanje do mjesta nadzora predviđenog odobrenim i usuglašenim tjednim planom rada</t>
  </si>
  <si>
    <t>Inspekcijski nadzor, pregled prijevozne dokumentacije, preuzimanje, obrada i analiza preuzetih podataka, vizualni pregled vozila i pripadajuće propisane opreme</t>
  </si>
  <si>
    <t>340-06/23-02/5868</t>
  </si>
  <si>
    <t>LIBURNIJA D.O.O., ANTE STARČEVIĆA 1, ZADAR</t>
  </si>
  <si>
    <t>O3655700167</t>
  </si>
  <si>
    <t>DENIS MITROVIĆ</t>
  </si>
  <si>
    <t>ZD783KU</t>
  </si>
  <si>
    <t>SUKOŠAN</t>
  </si>
  <si>
    <t>Prijevoznik nije mogao prikazati valjanu dozvolu za obavljanje JLP putnika prilikom nadzora</t>
  </si>
  <si>
    <t>Unošenje podataka s nadzora u tablice i evidencije te izvješće o radu</t>
  </si>
  <si>
    <t>O3655700168</t>
  </si>
  <si>
    <t>putovanje od mjesta nadzora predviđenog odobrenim i usuglašenim tjednim planom rada</t>
  </si>
  <si>
    <t>priprema i slanje dopisa - traženje podataka i očitovanja</t>
  </si>
  <si>
    <t>priprema dopisa te kopiranje i otprema predmeta na O.S. Zadar po prigovoru na OPN</t>
  </si>
  <si>
    <t>340-06/23-02/3255</t>
  </si>
  <si>
    <t>META MARTIN TAXI DELTA J.D.O.O., TANINSKA ČETVRT 9, ĐURĐENOVAC</t>
  </si>
  <si>
    <t>priprema i slanje prijedloga tjednog plana</t>
  </si>
  <si>
    <t>8:00-09:30</t>
  </si>
  <si>
    <t>unos podataka u evidencije i Egop</t>
  </si>
  <si>
    <t>09:30-12:00</t>
  </si>
  <si>
    <t>rasprava na Općinskom sudu u Šibeniku u predmetu pod KLAS-om: 340-06/20-02/2353</t>
  </si>
  <si>
    <t>rad na predmetu: izrada zahtjeva za dostavu podataka i dokumentacije</t>
  </si>
  <si>
    <t>340-06/23-02/5760</t>
  </si>
  <si>
    <t>Josip Šteger, Veliki Rastovac 51, Veliki Rastovac</t>
  </si>
  <si>
    <t>u vozilu nema izvod iz licencije-daljnja istraga</t>
  </si>
  <si>
    <t>rad na predmetu: izrada naloga za ovrhu III.okr.</t>
  </si>
  <si>
    <t>340-06/23-02/3445</t>
  </si>
  <si>
    <t>Bluecay d.o.o., Supilova 7/A, Zagreb</t>
  </si>
  <si>
    <t>nema vatrogasni aparat</t>
  </si>
  <si>
    <t>vožnja putovanje do mjesta inspekcijskog nadzora</t>
  </si>
  <si>
    <t>340-06/23-02/5873</t>
  </si>
  <si>
    <t>Boris Šimleša, vl. obrta Transporti Šimleša, Bajagić 181b, Bajagić</t>
  </si>
  <si>
    <t>Ante Čugura</t>
  </si>
  <si>
    <t>ST1600O/ST8909N</t>
  </si>
  <si>
    <t>A1, NP Dugopolje</t>
  </si>
  <si>
    <t>insp. nadzor: vaganje vozila, izrada zapisnika</t>
  </si>
  <si>
    <t>340-06/23-02/5879</t>
  </si>
  <si>
    <t>Tomislav Delić, vl. obrta Delić, Put Kule 5, Konjsko</t>
  </si>
  <si>
    <t>Nikola Zoko</t>
  </si>
  <si>
    <t>ST3423U</t>
  </si>
  <si>
    <t>Čl.154.st.1. ZSPC, pretovar</t>
  </si>
  <si>
    <t>340-06/23-02/5887</t>
  </si>
  <si>
    <t>Lone d.o.o., Hrvoja Vukića Hrvatinića 20, Vrlika</t>
  </si>
  <si>
    <t>OO512645870</t>
  </si>
  <si>
    <t>Mate Marinić</t>
  </si>
  <si>
    <t>ŠI719ID</t>
  </si>
  <si>
    <t>Nerazvrstana cesta, parkiralište ispred OŠ Braće Radić, Donji Muć</t>
  </si>
  <si>
    <t>vožnja putovanje do mjesta rada, ureda</t>
  </si>
  <si>
    <t>tehnički pregled</t>
  </si>
  <si>
    <t>putovanje</t>
  </si>
  <si>
    <t>inspekcijski pregled, izrada zapisnika, preuzimanj podataka</t>
  </si>
  <si>
    <t>obrada podataka</t>
  </si>
  <si>
    <t>08,00-16,00</t>
  </si>
  <si>
    <t>ažuriranje Egopa i očevidnika, rad s pristiglom poštom,tjedno izvješće</t>
  </si>
  <si>
    <t>VOZAČ NE MOŽE POKAZATI ZAPISE ZADNJIH 28 DANA</t>
  </si>
  <si>
    <t>dostava dokumentacije po molbi suda</t>
  </si>
  <si>
    <t>340-06/22-02/372</t>
  </si>
  <si>
    <t>OLISAGASTI D.O.O.,ČAPORICE</t>
  </si>
  <si>
    <t>VOZAČ U VOZILU NEMA IVJERENU PRELIKU LICENCIJE ZAJEDNICE</t>
  </si>
  <si>
    <t>Inspekcijski nadzor u tvrtki</t>
  </si>
  <si>
    <t>340-06/23-01/383</t>
  </si>
  <si>
    <t xml:space="preserve">ROTODINAMIC D.O.O. KAŠTEL SUĆURAC, </t>
  </si>
  <si>
    <t>Josip Golik</t>
  </si>
  <si>
    <t>pregled pošte, tachospeed obrada, ažuriranje očevidnika i e-gopa, proučavanje propisa, pošta</t>
  </si>
  <si>
    <t>08:00-16:01</t>
  </si>
  <si>
    <t>izrada PN</t>
  </si>
  <si>
    <t>340-06/23-02/5528</t>
  </si>
  <si>
    <t>ČAZMATRANS PROMET d.o.o., Milana Novačića 10, 43240 Čazma</t>
  </si>
  <si>
    <t>zpcp 44.4.</t>
  </si>
  <si>
    <t xml:space="preserve">pošta, egop </t>
  </si>
  <si>
    <t>rad na predmetima 340-06/23-02/3324,4991 priprema opn, pn</t>
  </si>
  <si>
    <t>340-06/23-02/5918</t>
  </si>
  <si>
    <t>AUTOPRIJEVOZ PERKOVIĆ VL. IVICA PERKOVIĆ, ZAGORKINA 8, STRMEC SAMOBORSKI</t>
  </si>
  <si>
    <t>BERNARD MARINA</t>
  </si>
  <si>
    <t>ZG5000HS/ZG5968HN</t>
  </si>
  <si>
    <t>MURVICA</t>
  </si>
  <si>
    <t>UREDAN</t>
  </si>
  <si>
    <t>izrada završnog zapisnika u nadzoru tvrtke</t>
  </si>
  <si>
    <t>340-06/23-02/2936</t>
  </si>
  <si>
    <t>Ivica Tomulić, Zadarska 11d, Novalja</t>
  </si>
  <si>
    <t>izrada i slanje optužnog prijedloga</t>
  </si>
  <si>
    <t>340-06/23-02/4824</t>
  </si>
  <si>
    <t>Vaguncin d.o.o. Didovići 4, Klis</t>
  </si>
  <si>
    <t>nema licenciju</t>
  </si>
  <si>
    <t>skeniranje dokumentacije, unos u evidencije i ažuriranje evidencija</t>
  </si>
  <si>
    <t>340-06/23-02/5798</t>
  </si>
  <si>
    <t>Daro Kompani DOOEl, Ul. Ilijevski 43, Kumanovo</t>
  </si>
  <si>
    <t>340-06/23-02/5814</t>
  </si>
  <si>
    <t>PAWEL TORZ IPP PAWEL TORZ, Ul Wshowska 1, Swieciechowa</t>
  </si>
  <si>
    <t>tlf konzultacije s voditeljem službe i s kolegom J. Čatipović u svezi nadzora na AK Split</t>
  </si>
  <si>
    <t>pisanje i dostav izvješća s sl. putovanja po putnim nalozima br.: 4225, 4597 i 4702</t>
  </si>
  <si>
    <t>presuda OS Dubrovnik-unos u evidencije, ažuriranje evidencija</t>
  </si>
  <si>
    <t>340-06/20-02/378</t>
  </si>
  <si>
    <t>Josip Mabić-obrt Mabić Travel. Od izvora 4, Mokošica</t>
  </si>
  <si>
    <t>Zoran Glavinić- obrt, Dubrovačka 55, Metković</t>
  </si>
  <si>
    <t>pisanje PN br. 5081, pisanje izvješća sa sl. puta u Zg dana 06/07.11.2023.</t>
  </si>
  <si>
    <t>9:30-13:30</t>
  </si>
  <si>
    <t>inspekcijski nadzor: izrada zapisnika</t>
  </si>
  <si>
    <t>340-06/23-02/5894</t>
  </si>
  <si>
    <t>Marino Trans d.o.o., Ulica Ivana Pavla II 12A, Korita</t>
  </si>
  <si>
    <t>Živaljić Anđlko</t>
  </si>
  <si>
    <t>ST 5480 V            ST 875 NO</t>
  </si>
  <si>
    <t>DC8, Pirovac</t>
  </si>
  <si>
    <t>09:30-13:30</t>
  </si>
  <si>
    <t>340-06/23-02/5911</t>
  </si>
  <si>
    <t>Josip Sjauš, Josipa Stedlera 2, Zadar</t>
  </si>
  <si>
    <t>Jurjević Elvis</t>
  </si>
  <si>
    <t>ZD 978 JC</t>
  </si>
  <si>
    <t>14:00-16:00</t>
  </si>
  <si>
    <t>razvrstavanje pristigle pošte, unos podataka u evidencije i Egop</t>
  </si>
  <si>
    <t>340-06/23-02/4989</t>
  </si>
  <si>
    <t>Sokol rent j.d.o.o., Lastovska ulica 2A, Zagreb</t>
  </si>
  <si>
    <t>rad na predmetu - izrada Naloga za ovrhu za pravnu osobu</t>
  </si>
  <si>
    <t>340-06/23-02/3488</t>
  </si>
  <si>
    <t>Meta Martin taxi XI j.d.o.o., Kašteline 12, Kaštel Lukšić</t>
  </si>
  <si>
    <t>340-06/23-01/375</t>
  </si>
  <si>
    <t>Mate Milas, vl. obrta za prijevoz King, Krčić 4, Okrug Gornji</t>
  </si>
  <si>
    <t>prilaganje presude Općinskog suda u Splitu, Stalna služba u Trogiru</t>
  </si>
  <si>
    <t>340-06/22-02/2589</t>
  </si>
  <si>
    <t>Novak commerce d.o.o., Ivana Pavla II 129, Kaštel Kambelovac</t>
  </si>
  <si>
    <t>obrada i otpremanje poštanskih pošiljki u predmetima: 375, 3488 i 4989</t>
  </si>
  <si>
    <t>odnošenje vaga na ugibalište Kukuzovac, Brnaze, te sudjelovanje u vaganju vozila s insp. Andrija Jašić</t>
  </si>
  <si>
    <t>340-06/23-02/5904</t>
  </si>
  <si>
    <t>Filipović group d.o.o., Lica kneza Trpimira 19, Gračac</t>
  </si>
  <si>
    <t xml:space="preserve">14235099926
</t>
  </si>
  <si>
    <t>08:00-17:00</t>
  </si>
  <si>
    <t>inspekcijski pregled, izrada zapisnika</t>
  </si>
  <si>
    <t>340-06/23-02/5613</t>
  </si>
  <si>
    <t>Krunoslav Frani, Ulica Fortica 24., Sućuraj</t>
  </si>
  <si>
    <t>Krunoslav Franić</t>
  </si>
  <si>
    <t>ST2845F</t>
  </si>
  <si>
    <t>Sućuraj</t>
  </si>
  <si>
    <t>340-06/23-01/554</t>
  </si>
  <si>
    <t>Čazmatrans promet d.o.o., Milana Novačića 10., Čazma</t>
  </si>
  <si>
    <t>Marin Crnčić</t>
  </si>
  <si>
    <t>ST9959R</t>
  </si>
  <si>
    <t>Jelsa</t>
  </si>
  <si>
    <t>u vozlu nema izvod iz licencije</t>
  </si>
  <si>
    <t>340-06/23-02/5897</t>
  </si>
  <si>
    <t>SAR TRANS D.O.O.,SPLIT, KROZ SMRDEČAC 23</t>
  </si>
  <si>
    <t>13011404367</t>
  </si>
  <si>
    <t>KERO HAJRUDIN</t>
  </si>
  <si>
    <t>ST0100ST/ST1110ST</t>
  </si>
  <si>
    <t>DUGOPOLJE</t>
  </si>
  <si>
    <t>VOZAČ NEMA DOVOLJNO ODMORA</t>
  </si>
  <si>
    <t>FILIPOVIĆ GROUP D.O.O.,GRAČAC, KNEZA TRPIMIRA 19</t>
  </si>
  <si>
    <t>14235099926</t>
  </si>
  <si>
    <t>ANDRIJIĆ IVAN</t>
  </si>
  <si>
    <t>ZD746HS/ZG870JD</t>
  </si>
  <si>
    <t>BRNAZE</t>
  </si>
  <si>
    <t>PRETOVAR</t>
  </si>
  <si>
    <t>izrada zapisnika</t>
  </si>
  <si>
    <t>340-06/23-02/5914</t>
  </si>
  <si>
    <t>STARI VELIM d.o.o., Velim 32, 23422 Stankovci, HR, OIB: 31042549330</t>
  </si>
  <si>
    <t>Neven Lelas</t>
  </si>
  <si>
    <t>340-06/23-02/5890</t>
  </si>
  <si>
    <t>Stanislav Mihaljević,Brnaze 480a,Brnaze</t>
  </si>
  <si>
    <t>Anđelko Karajko</t>
  </si>
  <si>
    <t>ST8688AC</t>
  </si>
  <si>
    <t>Dugopolje</t>
  </si>
  <si>
    <t>340-06/23-02/5896</t>
  </si>
  <si>
    <t>ROCO-COMMERCE D.O.O. LIVNO, PODRUŽNICA ZAGREB</t>
  </si>
  <si>
    <t>JAGIĆ ZDRAVKO</t>
  </si>
  <si>
    <t>VŽ930PJ</t>
  </si>
  <si>
    <t>RADOŠIĆ, KUKUZOVAC</t>
  </si>
  <si>
    <t>VOZAČ NIJE MOGAO PREDOČITI KOD 95</t>
  </si>
  <si>
    <t>340-06/23-02/5912</t>
  </si>
  <si>
    <t>AVTOTRANSPORTI KASTELEC</t>
  </si>
  <si>
    <t>PROLIĆ DRAGAN</t>
  </si>
  <si>
    <t>LJ804LI</t>
  </si>
  <si>
    <t>primanje i razvrstavanje pristigle pošte</t>
  </si>
  <si>
    <t>unošenje pristigle pošte i dokumentacije u eGOP</t>
  </si>
  <si>
    <t>ažururanj predmeta u eGOP-u i očevidniku inspektora</t>
  </si>
  <si>
    <t>priprema ispis te otprema OPN-a</t>
  </si>
  <si>
    <t>340-06/23-02/5579</t>
  </si>
  <si>
    <t>PRIJEVOZ RAŠIĆ D.O.O., RUŠČIČKIH ŽTARAVA 91, DONJA BEBRINA</t>
  </si>
  <si>
    <t>priprema dopisa te otprema predmeta na O.S. Zadra po prigovoru na OPN</t>
  </si>
  <si>
    <t>340-06/23-02/3609</t>
  </si>
  <si>
    <t>META MARTIN TAXI GAMA J.D.O.O., HERCEGOVAČKA 110, SPLIT</t>
  </si>
  <si>
    <t>POSLANO NA SUD PO PRIGOVORU NA OPN</t>
  </si>
  <si>
    <t>izrada dopisa te slanje na OVRHU po OPN-u,  vozač</t>
  </si>
  <si>
    <t>340-06/23-02/1456</t>
  </si>
  <si>
    <t>MARKO JUKIĆ ŠOŠA VL. OBRTA ŠOŠA, PRILAZ J.TORBARINE 7, ZADAR</t>
  </si>
  <si>
    <t>O8773643858</t>
  </si>
  <si>
    <t>POSANO NA OVRHU PO OPN-U</t>
  </si>
  <si>
    <t>izradaOPN-a te otprema istog - NADZOR TVRTKE</t>
  </si>
  <si>
    <t>340-06/23-02/3039</t>
  </si>
  <si>
    <t>MARIJOS LOGISTIKA D.O.O., J.STADLERA 2, ZADAR</t>
  </si>
  <si>
    <t>IZDAN OPN - ZICP</t>
  </si>
  <si>
    <t>unošenje podataka u evidencije, baze podataka i tablice</t>
  </si>
  <si>
    <t>08:00 - 09:00</t>
  </si>
  <si>
    <t xml:space="preserve">otprema odgovora stranci </t>
  </si>
  <si>
    <t>340-06/23-01/277</t>
  </si>
  <si>
    <t>primopredaja službene pošte, ažuriranje EGOPa i evidencija</t>
  </si>
  <si>
    <t>09:00 - 14:00</t>
  </si>
  <si>
    <t>inspekcijski nadzor - pisanje zapisnika</t>
  </si>
  <si>
    <t>340-06/23-02/5925</t>
  </si>
  <si>
    <t>Cerera agra d.o.o. J.J. Strossmayera 5a, Vukovar</t>
  </si>
  <si>
    <t>Nebojša Sendić</t>
  </si>
  <si>
    <t>VU1200CA / VU1300CA</t>
  </si>
  <si>
    <t>A1, PUO Nadin</t>
  </si>
  <si>
    <t>340-06/23-02/5932</t>
  </si>
  <si>
    <t>Tomislav Čulina, Asje Petričić 2, Zadar</t>
  </si>
  <si>
    <t>Marino Jurjević</t>
  </si>
  <si>
    <t>ZD216CE</t>
  </si>
  <si>
    <t>Galovac ispred OŠ</t>
  </si>
  <si>
    <t>14:00 -16:00</t>
  </si>
  <si>
    <t>otvaranje , pregled i razvrstavanje sl. pošte      prihvat dostavnica kroz eGOP, umetanje dokumentacije  u omote spisa</t>
  </si>
  <si>
    <t>Pisanje dopisa za dostavu prigovora, kopiranje dokumentacje omota spisa</t>
  </si>
  <si>
    <t>340-06/23-02/4435</t>
  </si>
  <si>
    <t>ADRIA TRANSFER j.d.o.o., Od Gaja 58, Dubrovnik</t>
  </si>
  <si>
    <t>Pregled dokumentacije u omotu spisa, proučavanje propisa, pisanje dopisa za dostavu prigovora I. okrivljene pravne osobe ( po ZICPC), kopiranje relevantne dokumentacije za dostavu poštom</t>
  </si>
  <si>
    <t>340-06/23-02/3723</t>
  </si>
  <si>
    <t>HOĆEŠ-NEĆEŠ j.d.o.o., Put Supavla 1, Split</t>
  </si>
  <si>
    <t>tlf konzultacije s kolegama ( pomoć kod obavljanja nadzora, poziovi carine, provjera info…)</t>
  </si>
  <si>
    <t>ažuriranje evidencija ( očevidnik, tjedno,…)</t>
  </si>
  <si>
    <t>rad na predmetu: izrada zahtjeva za osobnu dostavu pismena PU Zagrebačkoj</t>
  </si>
  <si>
    <t>340-06/23-02/4101</t>
  </si>
  <si>
    <t>Meta Martin Taxi Lambda j.d.o.o., Ul. Marijane Radev 4, Zagreb</t>
  </si>
  <si>
    <t>Sukošan</t>
  </si>
  <si>
    <t>obavlja autoataksi prijevoz bez dozvole</t>
  </si>
  <si>
    <t>rad na predmetu: izrada pisanih obavijesti počiniteljima prekršaja</t>
  </si>
  <si>
    <t>inspekcijski nadzor: izrada opn-a</t>
  </si>
  <si>
    <t>340-06/23-01/5471</t>
  </si>
  <si>
    <t>Gogo-Bus d.o.o., Maretići 3, Hrašćina</t>
  </si>
  <si>
    <t>Lozovac</t>
  </si>
  <si>
    <t>u vozilu nema potvrdu o ispunjavanju posebnih uvjeta</t>
  </si>
  <si>
    <t>18:00-16:00</t>
  </si>
  <si>
    <t>unos potvrde o uplati novčane kazne u evidencije i Egop</t>
  </si>
  <si>
    <t>Marijo Vukojević, vl. obrta za prijevoz Marijo</t>
  </si>
  <si>
    <t xml:space="preserve">vožnja putovanje do mjesta inspekcijskog nadzora </t>
  </si>
  <si>
    <t>insp. nadzor: izrada zapisnika i OPN-a</t>
  </si>
  <si>
    <t>340-06/23-02/5928</t>
  </si>
  <si>
    <t>Storia d.o.o., Igmanska bb,Vogošća</t>
  </si>
  <si>
    <t>Čičkušić Adin</t>
  </si>
  <si>
    <t>K43J863</t>
  </si>
  <si>
    <t>A10, GP Nova Sela</t>
  </si>
  <si>
    <t>Čl. 154. st.1. ZSPC - pretovar</t>
  </si>
  <si>
    <t>340-06/23-02/5937</t>
  </si>
  <si>
    <t>Hifa petrol d.o.o., Hotonj bb, Vogošća</t>
  </si>
  <si>
    <t>Rizvanović Armin</t>
  </si>
  <si>
    <t>J86O615/T57J209</t>
  </si>
  <si>
    <t>vožnja putovanje do mjesta rada - ureda</t>
  </si>
  <si>
    <t>340-06/23-02/5923</t>
  </si>
  <si>
    <t>Pgm Ragusa d.d., Vukovarska 17., Dubrovnik</t>
  </si>
  <si>
    <t>Mate Gustin</t>
  </si>
  <si>
    <t>DU505JZ</t>
  </si>
  <si>
    <t>Baško Polje</t>
  </si>
  <si>
    <t>u vozilu nema izvod iz licencije</t>
  </si>
  <si>
    <t>putni nalog</t>
  </si>
  <si>
    <t>odgovor stranci-ubacivanje novog subjekta</t>
  </si>
  <si>
    <t>izrada OPN-a</t>
  </si>
  <si>
    <t>rad po predmetu uplata kazne</t>
  </si>
  <si>
    <t>340-06/23-02/5752</t>
  </si>
  <si>
    <t>OBRT TEŠIJA IVICA, KLIS,D.RUPOTINA 5</t>
  </si>
  <si>
    <t>NEMA TERETNI LIST</t>
  </si>
  <si>
    <t>POTREBNA DALJNJA ISTRAGA</t>
  </si>
  <si>
    <t>340-06/23-02/4851</t>
  </si>
  <si>
    <t>KULOVIĆ DENIS, Budak 46, 23422 Stankovci</t>
  </si>
  <si>
    <t>zpcp 13.7.</t>
  </si>
  <si>
    <t>rad na predstavkama KL: 340-06/23-01/3324 i ostalim neriješenim predmetima</t>
  </si>
  <si>
    <t>pregled pošte, priprema  izvješća</t>
  </si>
  <si>
    <t>izrada 0PN</t>
  </si>
  <si>
    <t>340-06/23-02/5475</t>
  </si>
  <si>
    <t>ĆURAK IVICA, KARLOVO 2B, 21214 Kaštel Kambelovac, HR, OIB: 90394996855</t>
  </si>
  <si>
    <t>čl.154.st.2 ZSPC</t>
  </si>
  <si>
    <t xml:space="preserve"> izrada pn</t>
  </si>
  <si>
    <t>340-06/23-02/3472</t>
  </si>
  <si>
    <t>MIRON, OBRT ZA TRANSPORT I ORGANIZACIJU TRANSPORTA, VL. MIROSLAV KITIĆ, 02121825715,  Gubaševo 73, HR OIB: 02121825715</t>
  </si>
  <si>
    <t xml:space="preserve">02121825715, </t>
  </si>
  <si>
    <t>čl.14.ZOPCP</t>
  </si>
  <si>
    <t>inspekcijski nadzor, pregled prijevozne dokumentacije, očitanje i analiza radnih vremena vozača, izrada Zapisnika</t>
  </si>
  <si>
    <t>340-06/23-02/5944</t>
  </si>
  <si>
    <t>LIŠANE TRANSTURIST D.O.O., LIŠANJE OSTROVIĆKE 154, BENKOVAC</t>
  </si>
  <si>
    <t>JEROLIM ČULINA</t>
  </si>
  <si>
    <t>ZD536IM</t>
  </si>
  <si>
    <t>PRIDRAGA</t>
  </si>
  <si>
    <t>unošenje podataka u tablice, baze podataka i evidencije</t>
  </si>
  <si>
    <t>340-06/23-02/5954</t>
  </si>
  <si>
    <t>CALIMERO obrt za iskope i zemljane radove vl. MELINDA BAREŠIĆ, KRALJA KOLOMANA 3, DRAGE</t>
  </si>
  <si>
    <t>MARIN BAREŠIĆ</t>
  </si>
  <si>
    <t>ZD212LM</t>
  </si>
  <si>
    <t>VRANA</t>
  </si>
  <si>
    <t>KOD95 - periodička izobrazba, Teretni list</t>
  </si>
  <si>
    <t>popunjavanje , ažuriranje i otprema tablice Nadzor prijevoza djece u škole - neposredno nadređenom službeniku</t>
  </si>
  <si>
    <t>unošenje podataka o radu u tablicu, obrada i usklađenje iste te otprema neposredno nadređenom službeniku</t>
  </si>
  <si>
    <t>08:00 - 12:30</t>
  </si>
  <si>
    <t>Alpro-šardi d.o.o. Gospodarska 1, Selnica</t>
  </si>
  <si>
    <t>Damir Vinko</t>
  </si>
  <si>
    <t>ČK316GT</t>
  </si>
  <si>
    <t>D8, Pakoštane</t>
  </si>
  <si>
    <t>nema dokaz o aktivnostima</t>
  </si>
  <si>
    <t>12:30 - 16:00</t>
  </si>
  <si>
    <t>340-06/23-02/4017</t>
  </si>
  <si>
    <t>Flex prijevoz j.d.o.o. Savska 41, Zagreb</t>
  </si>
  <si>
    <t>o4528655299</t>
  </si>
  <si>
    <t>priprema i slanje tjednog izvješća</t>
  </si>
  <si>
    <t>rad na izradi završnog zapisnika</t>
  </si>
  <si>
    <t>340-06/23-02/4438</t>
  </si>
  <si>
    <t>Solution d.o.o. Mila Cipre 4, Zadar</t>
  </si>
  <si>
    <t>Pregled dokumentacije u omotu spisa, proučavanje propisa, pisanje dopisa za dostavu prigovora I. okrivljene pravne osobe  ( po ZPCP), kopiranje relevantne dokumentacije za dostavu poštom</t>
  </si>
  <si>
    <t>pisanje opomene pred ovrhu- odgovorna osoba u pravnoj osobi, kopiranje dokumentacije</t>
  </si>
  <si>
    <t>prijem stranke- po pozivu, pisanje sl. zabilješke</t>
  </si>
  <si>
    <t>340-06/23-02/5056</t>
  </si>
  <si>
    <t>ANGEL RIDE j.d.o.o., L. Sorkočevića 4, Dubrovnik</t>
  </si>
  <si>
    <t>Pregled dokumentacije u omotu spisa, pisanje dopisa za dostavu prigovora, kopiranje relevantne dokumentacije za dostavu poštom</t>
  </si>
  <si>
    <t>prepakiravanje PN- pokušaj dostave pravnoj osobi IV put</t>
  </si>
  <si>
    <t>340-06/23-02/3078</t>
  </si>
  <si>
    <t>LEA TRAVEL d.o.o., Vukovarska 22, Dubrovnik</t>
  </si>
  <si>
    <t>pisanje opomene pred ovrhu-odgovorna osoba u pravnoj osobi, kopiranje dokumentacije</t>
  </si>
  <si>
    <t>ažuriranje evidencija i unos dokumentacije, skeniranje</t>
  </si>
  <si>
    <t>pakiranje sl. pošte, pisanje knjige pošte</t>
  </si>
  <si>
    <t>izrada -ažuriranje i dostava  tjednog izvješća</t>
  </si>
  <si>
    <t>dostava sl. pošte na glavni PU Dubrovnik</t>
  </si>
  <si>
    <t>16:00-20:00</t>
  </si>
  <si>
    <t>340-06/23-02/5959</t>
  </si>
  <si>
    <t>Manas Usluge d.o.o., Kralja Tomislava 3, Klinča Sela</t>
  </si>
  <si>
    <t>Alduk Ante</t>
  </si>
  <si>
    <t>ZG 1344 HL        ST 8755 AB</t>
  </si>
  <si>
    <t>DC1, Civljane</t>
  </si>
  <si>
    <t>unos podataka u evidencije  i Egop, izrada izvješća za sl.vozilo, priprema pošte za otpremu</t>
  </si>
  <si>
    <t>340-06/23/02/5962</t>
  </si>
  <si>
    <t>Kurbla d.o.o., Sajmišna ulica 1 A, Dugo Selo</t>
  </si>
  <si>
    <t>Šimić Ante</t>
  </si>
  <si>
    <t>ZG 6018 IA              ZG 6112 FZ</t>
  </si>
  <si>
    <t>340-06/23-02/5946</t>
  </si>
  <si>
    <t>Promet Sinj d.o.o., Miljenka Buljana 2, Sinj</t>
  </si>
  <si>
    <t>Ivković Zoran</t>
  </si>
  <si>
    <t>MA540CD</t>
  </si>
  <si>
    <t>Nerazvrstana cesta, parkiralište ispred OŠ Ivana Lovrića</t>
  </si>
  <si>
    <t>340-06/23-02/5955</t>
  </si>
  <si>
    <t>Ze-trans d.o.o., Buk Kulina Bana 30A, Zenica</t>
  </si>
  <si>
    <t>Huseini Saudin</t>
  </si>
  <si>
    <t>K19O743/T95A307</t>
  </si>
  <si>
    <t>D220, Križanje Tijarica-Aržano</t>
  </si>
  <si>
    <t>Nedovoljno skraćeno dnevno razdoblje odmora kraće od 9 sati ako je skraćivanje dopušteno 8h&lt;…&lt;9h</t>
  </si>
  <si>
    <t>izrada Izvješća o radu za 45. tjedan</t>
  </si>
  <si>
    <t>inspekcijski pregled, izrada zapisnika i</t>
  </si>
  <si>
    <t>340-06/23-02/5820</t>
  </si>
  <si>
    <t>Regi-commerce d.o.o., Splitska bb., Livno</t>
  </si>
  <si>
    <t>Hamid Čehaja</t>
  </si>
  <si>
    <t>K70E944</t>
  </si>
  <si>
    <t>N.P.Dugopolje</t>
  </si>
  <si>
    <t>prkoračenje neprekidne vožnje</t>
  </si>
  <si>
    <t>08:00-17:30</t>
  </si>
  <si>
    <t xml:space="preserve">inspekcijski pregled, izrada zapisnika </t>
  </si>
  <si>
    <t>340-06/23-02/5826</t>
  </si>
  <si>
    <t>Borković transporti d.o.o., Lukavec, Turopoljska 11., Donja Lomnica</t>
  </si>
  <si>
    <t>Matija Turk</t>
  </si>
  <si>
    <t>ZG0031TB</t>
  </si>
  <si>
    <t>08,00-09,30</t>
  </si>
  <si>
    <t>09,30-14,00</t>
  </si>
  <si>
    <t>PIK VRBOVEC PLUS D.O.O., VRBOVEC,ZAGREBAČKA 148</t>
  </si>
  <si>
    <t>DŽAJA STIPE</t>
  </si>
  <si>
    <t>OS0008P</t>
  </si>
  <si>
    <t>14,00-16,00</t>
  </si>
  <si>
    <t>13:00-21:00</t>
  </si>
  <si>
    <t>340-06/23-02/5961</t>
  </si>
  <si>
    <t>WELTPLAST D.O.O., RASTOVAČA BB, POSUŠJE , BIH</t>
  </si>
  <si>
    <t>DRAŽAN GALIĆ</t>
  </si>
  <si>
    <t xml:space="preserve">J61A770 i K39A666 </t>
  </si>
  <si>
    <t>D1 KIJEVO</t>
  </si>
  <si>
    <t>ZORV NEPREKIDNA VOŽNJA</t>
  </si>
  <si>
    <t>MALI PREKRŠAJ</t>
  </si>
  <si>
    <t>340-06/23-02/5945</t>
  </si>
  <si>
    <t>Promet d.o.o.,Hercegovačka ulica 20,Split</t>
  </si>
  <si>
    <t>Marko Marijanović</t>
  </si>
  <si>
    <t>ST841ZL</t>
  </si>
  <si>
    <t>Žrnovnica</t>
  </si>
  <si>
    <t>06:30-14:30</t>
  </si>
  <si>
    <t>340-06/23-02/5947</t>
  </si>
  <si>
    <t>BUDIMIR JOZO, Put Ferate 7, 21230 Sinj,</t>
  </si>
  <si>
    <t>OMRČEN MARIO</t>
  </si>
  <si>
    <t>ST1705AG</t>
  </si>
  <si>
    <t>TIJARICA</t>
  </si>
  <si>
    <t>340-06/23-02/5953</t>
  </si>
  <si>
    <t>BRAVIĆ STIPAN</t>
  </si>
  <si>
    <t>ST4266S</t>
  </si>
  <si>
    <t>ARŽANO</t>
  </si>
  <si>
    <t>Franc Hajdinjak</t>
  </si>
  <si>
    <t>Ured Osijek, izrada tjednog izvještaja, izrada, unos predmeta u Egop, Obračun plaće za odjel Osijek, nalozi za prekovremeni rad</t>
  </si>
  <si>
    <t>06:00-14:00</t>
  </si>
  <si>
    <t>Inspekcijski nadzor na GP Slavonski Brod po pozivu CU RH, Pakrac nadzor PLP</t>
  </si>
  <si>
    <t>340-06/23-02/5862</t>
  </si>
  <si>
    <t>Remi Trans doo, Tešanj, Šije bb</t>
  </si>
  <si>
    <t>Davud Efendić</t>
  </si>
  <si>
    <t>O96K297</t>
  </si>
  <si>
    <t xml:space="preserve">GP Slavonski Brod </t>
  </si>
  <si>
    <t>čl.154 st.1/ čl.154 st.7;st.11 ZSPC</t>
  </si>
  <si>
    <t>Novčana kazna plaćena u cijelosti 2/3</t>
  </si>
  <si>
    <t>Inspekcijski nadzor međ.i unutarnjeg prijevoza tereta na D34/D2</t>
  </si>
  <si>
    <t>340-06/23-02/5901</t>
  </si>
  <si>
    <t>Agro Koks d.o.o., Zvečka</t>
  </si>
  <si>
    <t>Veljko Aleksić</t>
  </si>
  <si>
    <t>BG1755VK/BK212BG</t>
  </si>
  <si>
    <t>Valpovo</t>
  </si>
  <si>
    <t>čl.34 st.1 Uredbe (EU) br.165/2014/čl.48a st.1 al.1</t>
  </si>
  <si>
    <t>Inspekcijski nadzor međ.prijevoza putnika i tereta GP Bajakovo</t>
  </si>
  <si>
    <t>340-06/23-02/5931</t>
  </si>
  <si>
    <t>Olos Trade dooel, Gostivar</t>
  </si>
  <si>
    <t>Gani Abdiu</t>
  </si>
  <si>
    <t>GV0007AT</t>
  </si>
  <si>
    <t>GP Bajakovo</t>
  </si>
  <si>
    <t>čl.65 st.1 ZPCP/čl.113 st.2 ZPCP</t>
  </si>
  <si>
    <t>340-06/23-02/5934</t>
  </si>
  <si>
    <t>Tim Transport doo, Zmajevo</t>
  </si>
  <si>
    <t>Miloš Milunović</t>
  </si>
  <si>
    <t>XS042ZC/AB924VS</t>
  </si>
  <si>
    <t>čl.36 (EU) br.165/2014/čl.48 a st.1 al.2 ZORV</t>
  </si>
  <si>
    <t>340-06/23-02/5936</t>
  </si>
  <si>
    <t>Gorda Forgić ZR PUDA PR, Bezdan</t>
  </si>
  <si>
    <t>Zoran Brkić</t>
  </si>
  <si>
    <t>SO164FN/AF004SO</t>
  </si>
  <si>
    <t>čl.236 st.1ZSPC/čl.236 st.4;st.8</t>
  </si>
  <si>
    <t>Ured, unos predmeta u Egop, rad po predmetima</t>
  </si>
  <si>
    <t>Goran Rukavina</t>
  </si>
  <si>
    <t>Rad na izvješćima, EGOP, Izrada pismena i PN</t>
  </si>
  <si>
    <t>Nadzor posebnog linijskog prijejvoza u Pakracu</t>
  </si>
  <si>
    <t>340-06/23-02/5864</t>
  </si>
  <si>
    <t>Autotrans d.d. Cres</t>
  </si>
  <si>
    <t>Hrv</t>
  </si>
  <si>
    <t>Dejan Marić</t>
  </si>
  <si>
    <t>PŽ813EU</t>
  </si>
  <si>
    <t>Pakrac</t>
  </si>
  <si>
    <t>Prijevoz srednjoškolaca</t>
  </si>
  <si>
    <t>340-06/23-02/5865</t>
  </si>
  <si>
    <t>Goran Ivanović</t>
  </si>
  <si>
    <t>PŽ821CO</t>
  </si>
  <si>
    <t>340-06/23-02/5866</t>
  </si>
  <si>
    <t>Želimir Ilić</t>
  </si>
  <si>
    <t>PŽ276EG</t>
  </si>
  <si>
    <t>340-06/23-02/5869</t>
  </si>
  <si>
    <t>Prijevozi Ivanušić, Veliko Trojstvo</t>
  </si>
  <si>
    <t>Slobodan Kutić</t>
  </si>
  <si>
    <t>BJ378JB</t>
  </si>
  <si>
    <t>Javni linijski bez dozvole, Podvozarstvo ?</t>
  </si>
  <si>
    <t>07:00 - 15:00</t>
  </si>
  <si>
    <t>Nadzor prijevoza tereta na GP Slavonski Šamac</t>
  </si>
  <si>
    <t>340-06/23-02/5895</t>
  </si>
  <si>
    <t>Husarić trans d.o.o. Srebrenik</t>
  </si>
  <si>
    <t>Mirza Husarić</t>
  </si>
  <si>
    <t>M28E335</t>
  </si>
  <si>
    <t>Slavonski Šamac</t>
  </si>
  <si>
    <t>Pretovar čl.154 st.1</t>
  </si>
  <si>
    <t>Nadzor prijevoza tereta i putnika na GP Bajakovo</t>
  </si>
  <si>
    <t>340-06/23-02/5917</t>
  </si>
  <si>
    <t>Orion trans DTTU, Skopje</t>
  </si>
  <si>
    <t>Sasho Stojanovski</t>
  </si>
  <si>
    <t>SK8882AM</t>
  </si>
  <si>
    <t>Bajakovo</t>
  </si>
  <si>
    <t>Suprotno interbusu čl.70 st.3</t>
  </si>
  <si>
    <t>11:00-19:00</t>
  </si>
  <si>
    <t>Nadzor prijevoza tereta i putnika u suradnji s PP Pakrac</t>
  </si>
  <si>
    <t>Baković, vl.Ivo Baković, Novska</t>
  </si>
  <si>
    <t>Ivan Kasipović</t>
  </si>
  <si>
    <t>KT670IC</t>
  </si>
  <si>
    <t>Gaj</t>
  </si>
  <si>
    <t>28 dana čl.48 st.1</t>
  </si>
  <si>
    <t>Rad u uredu na sistematizaciji predmeta, EGOPiranje predmneta</t>
  </si>
  <si>
    <t>Ivan Baboselac</t>
  </si>
  <si>
    <t>07:00 - 12:00</t>
  </si>
  <si>
    <t xml:space="preserve">Rješavanje predmeta, očevidnik, egop </t>
  </si>
  <si>
    <t>Inspekcijski nadzor međunarodnog prijevoza tereta</t>
  </si>
  <si>
    <t>340-06/23-02/5854</t>
  </si>
  <si>
    <t>Kaslilar Tarim Lojistik, Antalya</t>
  </si>
  <si>
    <t>Necati Gokkilic</t>
  </si>
  <si>
    <t>07KL232             07AYH775</t>
  </si>
  <si>
    <t>GP Stara Gradišk</t>
  </si>
  <si>
    <t>tranzitna dozvola</t>
  </si>
  <si>
    <t>05:40 - 15:00</t>
  </si>
  <si>
    <t>Inspekcijski nadzor posebnog linijskog prijevoza</t>
  </si>
  <si>
    <t>Nikolić Rade, Đurina 50., Đulovac</t>
  </si>
  <si>
    <t>Turčan Tihomir</t>
  </si>
  <si>
    <t>DA940EO</t>
  </si>
  <si>
    <t>OŠ Lipik-parking</t>
  </si>
  <si>
    <t>02:30 - 15:00</t>
  </si>
  <si>
    <t>Putovanje u Francusku</t>
  </si>
  <si>
    <t>7:00 - 15:00</t>
  </si>
  <si>
    <t>06:30 - 20:00</t>
  </si>
  <si>
    <t>Povratak iz Francuske</t>
  </si>
  <si>
    <t>Došen Antun</t>
  </si>
  <si>
    <t>07:00 15:00</t>
  </si>
  <si>
    <t>uredski poslovi, skeniranje pismena, egop,dopisi, tjedno izvješće,rad po predmetima</t>
  </si>
  <si>
    <t>340-06/23-02/4007 ; 340-06/23-02/5462 ; 340-06/23-02/5541</t>
  </si>
  <si>
    <t>CE-ZA-R d.o.o. / Balog d.o.o.   / Trans-trade Kostić d.o.o.</t>
  </si>
  <si>
    <t>18:00 - 24:00</t>
  </si>
  <si>
    <t>kontrola, zapisnik, OPN</t>
  </si>
  <si>
    <t>340-06/23-02/5860</t>
  </si>
  <si>
    <t>PACHOV EOOD, Ul. Spartak 13, Sredets</t>
  </si>
  <si>
    <t>Doychev Dilyan</t>
  </si>
  <si>
    <t>A5176HC</t>
  </si>
  <si>
    <t>A5, GP Svilaj</t>
  </si>
  <si>
    <t>340-06/23-02/5861</t>
  </si>
  <si>
    <t>METTALON PLAST DOO, Železnička bb, Zenica</t>
  </si>
  <si>
    <t>Mušanović Nusret</t>
  </si>
  <si>
    <t>K12T042</t>
  </si>
  <si>
    <t>D5, GP Stara Gradiška</t>
  </si>
  <si>
    <t>06:00 - 14:00</t>
  </si>
  <si>
    <t>340-06/23-02/5867</t>
  </si>
  <si>
    <t>M.A.LOGISTIKA vl. Ana Matejić</t>
  </si>
  <si>
    <t>Matejić Ana</t>
  </si>
  <si>
    <t>JA093GH</t>
  </si>
  <si>
    <t>D2, GP Ilok</t>
  </si>
  <si>
    <t>kontrola, zapisnici</t>
  </si>
  <si>
    <t>340-06/23-02/5870</t>
  </si>
  <si>
    <t>INTERTRANS DT LTD, J.K. Storgozid 133A, Pleven</t>
  </si>
  <si>
    <t>Mladenov Kosta</t>
  </si>
  <si>
    <t>EH8414KX                    /                            EH2881EA</t>
  </si>
  <si>
    <t>340-06/23-02/5874</t>
  </si>
  <si>
    <t>Autoprevoznik Dejan Kerkez pr., Prvomajska 52, Futog</t>
  </si>
  <si>
    <t>Kerkez Dejan</t>
  </si>
  <si>
    <t>NS442UK                     /                          AR581NS</t>
  </si>
  <si>
    <t>340-06/23-02/5875</t>
  </si>
  <si>
    <t>BEHARIĆ SENAD, Tina Ujevića 7, Sisak</t>
  </si>
  <si>
    <t>Filipović Senadin</t>
  </si>
  <si>
    <t>SK221JK                      /                                SK433JV</t>
  </si>
  <si>
    <t>pravac kretanja - tranzit</t>
  </si>
  <si>
    <t>rok plaćanja 8 dana</t>
  </si>
  <si>
    <t>kontrola, zapisnik, predano na postupanje PP Belišće</t>
  </si>
  <si>
    <t>340-06/23-02/5908</t>
  </si>
  <si>
    <t>GEO DRIL d.o.o., Stjepana Radića 5C, Semeljci</t>
  </si>
  <si>
    <t>Primorac Petar</t>
  </si>
  <si>
    <t>DJ692CZ               /                     DJ256CL</t>
  </si>
  <si>
    <t>Ž4051, Valpovo</t>
  </si>
  <si>
    <t>poluprikolica neregistrirana - predano na postupanje PP Belišće</t>
  </si>
  <si>
    <t>340-06/23-02/5921</t>
  </si>
  <si>
    <t>TRANSPORTI KUBIK d.o.o., Benkovac 13, Okučani</t>
  </si>
  <si>
    <t>Bjelovuk Aleksandar</t>
  </si>
  <si>
    <t>NG970CN            /           NG261CP</t>
  </si>
  <si>
    <t>Petrijevci</t>
  </si>
  <si>
    <t xml:space="preserve">licenca u vozilu, posebni uvjeti </t>
  </si>
  <si>
    <t>naknadno PN - posebni uvjeti</t>
  </si>
  <si>
    <t>15:00 - 19:00</t>
  </si>
  <si>
    <t xml:space="preserve">KASLILAR TARIM LOJISTIK LIMITED SIRKETI (TR), naplata kazne po predmetu kolege Ivana Baboselca </t>
  </si>
  <si>
    <t>kontrola, zapisnik, PN</t>
  </si>
  <si>
    <t>340-06/23-02/5939</t>
  </si>
  <si>
    <t>EU BUS Sh.p.k., Mulla Iseni p.n. Koretin - Kamenice</t>
  </si>
  <si>
    <t>Latifi Fatlum</t>
  </si>
  <si>
    <t>BU043VB</t>
  </si>
  <si>
    <t>A3, GP Bajakovo</t>
  </si>
  <si>
    <t>suprotno dozvoli za tranzit</t>
  </si>
  <si>
    <t>kontrola, zapisnici, OPN</t>
  </si>
  <si>
    <t>340-06/23-02/5941</t>
  </si>
  <si>
    <t>STUBAKI-PRIJEVOZ d.o.o., Strmec Stubički 178, Stubičke Toplice</t>
  </si>
  <si>
    <t>Pavleković Marijo</t>
  </si>
  <si>
    <t>KRTORTA</t>
  </si>
  <si>
    <t>nepravilna uporaba tahografa</t>
  </si>
  <si>
    <t>340-06/23-02/5943</t>
  </si>
  <si>
    <t>DACA TRANS PR Dalibor Kufner, Livadska 18, Sombor</t>
  </si>
  <si>
    <t>Kufner Dalibor</t>
  </si>
  <si>
    <t>SO168SG                   /                           AF831SO</t>
  </si>
  <si>
    <t>evidencija 28 dana</t>
  </si>
  <si>
    <t>uredski poslovi, egop, kontrola naplate po tablici Petanjek, putni nalozi</t>
  </si>
  <si>
    <t>11:00 - 16:00</t>
  </si>
  <si>
    <t>340-06/23-02/5972</t>
  </si>
  <si>
    <t>Weltex Modeproduktion doo, Bulevar Tanaska Rajića 160, Čačak</t>
  </si>
  <si>
    <t>Božov Aleksandar</t>
  </si>
  <si>
    <t>ČA060UD</t>
  </si>
  <si>
    <t>D213, GP Erdut</t>
  </si>
  <si>
    <t>kontrola, zapisnik, PN, potvrda o privremenom oduzimanju</t>
  </si>
  <si>
    <t>340-06/23-02/5973</t>
  </si>
  <si>
    <t>MARJANOVIĆ TRANS d.o.o., Železnička 13, Futog</t>
  </si>
  <si>
    <t>Savuljić Goran</t>
  </si>
  <si>
    <t>NS189NK                  /                          AE604NS</t>
  </si>
  <si>
    <t>izvanredni prijevoz tereta bez dozvole</t>
  </si>
  <si>
    <t>naplata se očekuje 13.11.2023</t>
  </si>
  <si>
    <t>prekršajni nalog</t>
  </si>
  <si>
    <t>Dražen Turkalj</t>
  </si>
  <si>
    <t>340-06/23-02/5884</t>
  </si>
  <si>
    <t>Željo commerce d.o.o.</t>
  </si>
  <si>
    <t>Brčko, Gornji Brezik 175</t>
  </si>
  <si>
    <t>Srbija</t>
  </si>
  <si>
    <t>K31A466  O36T117</t>
  </si>
  <si>
    <t>Mirza Mujkanović</t>
  </si>
  <si>
    <t>MEĐU</t>
  </si>
  <si>
    <t>JAVNI</t>
  </si>
  <si>
    <t>Državna cesta</t>
  </si>
  <si>
    <t>D515, Satnica Đakovačka</t>
  </si>
  <si>
    <t>DIG</t>
  </si>
  <si>
    <t>340-06/23-02/5885</t>
  </si>
  <si>
    <t>Miroslav Milijašević</t>
  </si>
  <si>
    <t>Kupinovo, Oračka 9</t>
  </si>
  <si>
    <t>RU107IE  AC663RU</t>
  </si>
  <si>
    <t>Nebojša Milijašević</t>
  </si>
  <si>
    <t>Nerazvrstana cesta</t>
  </si>
  <si>
    <t>ANL</t>
  </si>
  <si>
    <t>čl. 48. a - nepravilna uporaba tahografa</t>
  </si>
  <si>
    <t>zapisnik, OPN</t>
  </si>
  <si>
    <t>340-06/23-02/5905</t>
  </si>
  <si>
    <t>Dragičević d.o.o.</t>
  </si>
  <si>
    <t>Barič. Železnička 42 D</t>
  </si>
  <si>
    <t>BG968PR   AI069BG</t>
  </si>
  <si>
    <t>Jovan Marjanović</t>
  </si>
  <si>
    <t>340-06/23-02/5906</t>
  </si>
  <si>
    <t>LDM group d.o.o.</t>
  </si>
  <si>
    <t>Beograd, Mihajla Banduraq 13 A</t>
  </si>
  <si>
    <t>BG1492TC   AE144BG</t>
  </si>
  <si>
    <t>Đorđe Radosavljević</t>
  </si>
  <si>
    <t>čl. 38. a - manipulacija - lažna potvrda</t>
  </si>
  <si>
    <t>zapisnik, PN</t>
  </si>
  <si>
    <t>340-06/23-02/5296</t>
  </si>
  <si>
    <t>QUERCOFAGUS d.o.o.</t>
  </si>
  <si>
    <t>Leskovec 51, Varaždinske Toplice</t>
  </si>
  <si>
    <t>Hrvatska</t>
  </si>
  <si>
    <t>VŽ359PG/ VŽ106OL</t>
  </si>
  <si>
    <t>Damir Grden</t>
  </si>
  <si>
    <t>UNUT</t>
  </si>
  <si>
    <t>IZVANREDNI</t>
  </si>
  <si>
    <t>uručenje obavijesti o počinjenom prekršaju - slijedi optužni prijedlog</t>
  </si>
  <si>
    <t>Megla Jurić</t>
  </si>
  <si>
    <t>8.11.2023.</t>
  </si>
  <si>
    <t>službeni put u Francusku</t>
  </si>
  <si>
    <t>9.11.2023.</t>
  </si>
  <si>
    <t xml:space="preserve">Balkan Avto, </t>
  </si>
  <si>
    <t>Slovenska Vas 37,  Jesenicew na  Dolenjskem</t>
  </si>
  <si>
    <t>Slovenija</t>
  </si>
  <si>
    <t xml:space="preserve">LJ35DPA / LJ38GNU </t>
  </si>
  <si>
    <t>Branislav Valterović</t>
  </si>
  <si>
    <t>GP Zagreb istok</t>
  </si>
  <si>
    <t>čl 236.  ZSPC</t>
  </si>
  <si>
    <t>zapisnik RV, zapisniuk univerzalni, OPN</t>
  </si>
  <si>
    <t>Dražen Horvat</t>
  </si>
  <si>
    <t>340-06/23-02/5951</t>
  </si>
  <si>
    <t>KLEMEN TRANSPORT</t>
  </si>
  <si>
    <t>Gorenjska cesta 9, Mengeš</t>
  </si>
  <si>
    <t xml:space="preserve">LJ99UCI / LJJG526 </t>
  </si>
  <si>
    <t>Edin Isaković</t>
  </si>
  <si>
    <t>BP Donji Desinec</t>
  </si>
  <si>
    <t>čl. 48.a ZRV</t>
  </si>
  <si>
    <t>zapisnik RV, OPN</t>
  </si>
  <si>
    <t>7.10. -10.10. 2023.</t>
  </si>
  <si>
    <t>Službeni put Belgija</t>
  </si>
  <si>
    <t>7.10.2023.</t>
  </si>
  <si>
    <t>340-06/23-02/5365</t>
  </si>
  <si>
    <t xml:space="preserve">Top drive line, </t>
  </si>
  <si>
    <t>Ulica svetog Mateja 110, Zagreb</t>
  </si>
  <si>
    <t>ZG1464GS</t>
  </si>
  <si>
    <t>Homamed Abdulkarim Mwinyi,</t>
  </si>
  <si>
    <t>AUTOTAKSI</t>
  </si>
  <si>
    <t xml:space="preserve">ZLZ </t>
  </si>
  <si>
    <t>BEZ</t>
  </si>
  <si>
    <t>dozvola za uatotaksi prijevoz, posebni uvjeti</t>
  </si>
  <si>
    <t>Kristina Lukanić</t>
  </si>
  <si>
    <t>10.10.2023.</t>
  </si>
  <si>
    <t>340-06/23-02/5281</t>
  </si>
  <si>
    <t xml:space="preserve">ADCOR-CAR logistic, </t>
  </si>
  <si>
    <t xml:space="preserve">Chisinoau 5,  Campina, </t>
  </si>
  <si>
    <t>Rumunjska</t>
  </si>
  <si>
    <t xml:space="preserve">PH09ADK / PH18BYX </t>
  </si>
  <si>
    <t>Ion Bogdan Constantin</t>
  </si>
  <si>
    <t>Autocesta</t>
  </si>
  <si>
    <t>BP Vukova Gorica</t>
  </si>
  <si>
    <t>vatrogasni aparati</t>
  </si>
  <si>
    <t>TJEDNO IZVJEŠĆE O INSPEKCIJSKIM NADZORIMA SLUŽBE INSPEKCIJE SIGURNOSTI CESTA I ŽIČARA - 45. TJEDAN (06.11. -12.11.2023. godine)</t>
  </si>
  <si>
    <t>6.11.2023.</t>
  </si>
  <si>
    <t>UP/I-340-07/23-03/160</t>
  </si>
  <si>
    <t>ŽC</t>
  </si>
  <si>
    <t>sl. dužnost</t>
  </si>
  <si>
    <t>ŽUC Split, Ruđera Boškovića 22, Split</t>
  </si>
  <si>
    <t>Kolnik (ošteć. prom. površina)</t>
  </si>
  <si>
    <t>Vertikalna signalizacija</t>
  </si>
  <si>
    <t>napisano rješenje</t>
  </si>
  <si>
    <t>Rješenje</t>
  </si>
  <si>
    <t>Otvoren</t>
  </si>
  <si>
    <t>Sustav odvodnje</t>
  </si>
  <si>
    <t>Dedić</t>
  </si>
  <si>
    <t>08.11.2023.</t>
  </si>
  <si>
    <t>050-01/23-01/581</t>
  </si>
  <si>
    <t>LC</t>
  </si>
  <si>
    <t>predstavka</t>
  </si>
  <si>
    <t>rad po predstavci</t>
  </si>
  <si>
    <t>UP/I-340-07/23-03/161</t>
  </si>
  <si>
    <t>UP/I-340-7/23-03/162</t>
  </si>
  <si>
    <t>DC</t>
  </si>
  <si>
    <t>Hrvatske ceste d.o.o., Vončinina 3, Zagreb</t>
  </si>
  <si>
    <t>6.11.23.</t>
  </si>
  <si>
    <t>340-07/23-02/438</t>
  </si>
  <si>
    <t>Izrada zapisnika po obavljenom inspekcijskom pregledu stanja kolnika i prometne signalizacije na državnoj cesti, od mjesta Kakma do raskrižja sa DC 27.</t>
  </si>
  <si>
    <t>BUS stajališta</t>
  </si>
  <si>
    <t>Zatvoren</t>
  </si>
  <si>
    <t>Janković</t>
  </si>
  <si>
    <t>Horizontalna signalizacija</t>
  </si>
  <si>
    <t>7.11.23.</t>
  </si>
  <si>
    <t>340-07/23-02/488</t>
  </si>
  <si>
    <t>Inspekcijski pregled stanja kolnika i prometne signalizacije na lokalnoj cesti LC 59117, od mjesta Gračac do mjesta Rudopolje Bruvanjsko.</t>
  </si>
  <si>
    <t>ŽUC Zadarske županije, Zrinsko-Frankopanska 10/2, Zadar</t>
  </si>
  <si>
    <t>Bankine</t>
  </si>
  <si>
    <t>Zaštitna i odbojna ograda</t>
  </si>
  <si>
    <t>8.11.23.</t>
  </si>
  <si>
    <t>340-07/23-02/451</t>
  </si>
  <si>
    <t>Izrada zapisnika po obavljenom inspekcijskom pregledu stanja kolnika i prometne signalizacije na predmenoj županijskoj cesti, od mjesta Zemunik Donji do ZL Zadar.</t>
  </si>
  <si>
    <t>340-07/23-02/454</t>
  </si>
  <si>
    <t>Izrada zapisnika po obavljenom inspekcijskom pregledu stanja kolnika i prometne signalizacije na predmenoj lokalnoj cesti, u mjestu Gračac.</t>
  </si>
  <si>
    <t>9.11.23.</t>
  </si>
  <si>
    <t>340-07/23-02/500</t>
  </si>
  <si>
    <t>tjedni plan</t>
  </si>
  <si>
    <t>Inspekcijski pregled stanja kolnika i prometne signalizacije na predmetnoj županijskoj cesti, dionici od mjesta Sv. Petar (DC 8) do mjesta Donje Raštane (LC 63114).</t>
  </si>
  <si>
    <t>10.11.23.</t>
  </si>
  <si>
    <t>Izrada zapisnika i službene bilješke po obavljenom inspekcijskom pregledu lokalne ceste LC 59117, od mjesta Gračac do mjesta Rudopolje Bruvanjsko.</t>
  </si>
  <si>
    <t>7.11.2023.</t>
  </si>
  <si>
    <t>340-07/23-02/494</t>
  </si>
  <si>
    <t>NC</t>
  </si>
  <si>
    <t>G.Lomnica- Cerovski Vrh</t>
  </si>
  <si>
    <t>Nadzor stanja kolnika, signalizacije, bankina</t>
  </si>
  <si>
    <t>Grad Velika Gorica</t>
  </si>
  <si>
    <t>Gugec</t>
  </si>
  <si>
    <t>Izrada zapisnika</t>
  </si>
  <si>
    <t>Zapisnik</t>
  </si>
  <si>
    <t>340-07/23-02/502</t>
  </si>
  <si>
    <t>3100 i LC 31130</t>
  </si>
  <si>
    <t>Petrovina -Pećno</t>
  </si>
  <si>
    <t>ŽUC Zagreb, Remetinečka cesta 3, Zagreb</t>
  </si>
  <si>
    <t>06.11.2023.</t>
  </si>
  <si>
    <t>340-07/23-01/327</t>
  </si>
  <si>
    <t xml:space="preserve">Lepoglava </t>
  </si>
  <si>
    <t>odgovor podnositelju predstavke - inspekcijski nadzor  regulacije prometa na raskrižjima</t>
  </si>
  <si>
    <t>Canjuga</t>
  </si>
  <si>
    <t>340-07/23-02/481</t>
  </si>
  <si>
    <t>AC</t>
  </si>
  <si>
    <t>čvor Sveta Nedjelja</t>
  </si>
  <si>
    <t>zahtjev za dostavu podataka i očitovanje - inspekcijski nadzor postavljanja reklama u zaštitnom pojasu autoceste</t>
  </si>
  <si>
    <t>Hrvatske autoceste d.o.o., Širolina 4, Zagreb</t>
  </si>
  <si>
    <t>postupanje po očitovanju</t>
  </si>
  <si>
    <t>340-07/23-02/489</t>
  </si>
  <si>
    <t>raskrižje A3, DC43, ŽC3070</t>
  </si>
  <si>
    <t>izrada zapisnika - inspekcijski nadzor regulacije prometa u području raskrižja A3, DC43, ŽC3070 - čvor Rugvica</t>
  </si>
  <si>
    <t>07.11.2023.</t>
  </si>
  <si>
    <t>340-07/23-01/83</t>
  </si>
  <si>
    <t>40+300</t>
  </si>
  <si>
    <t>OPN -  inspekcijski nadzor  postavljanja reklama u zaštitnom pojasu autoceste</t>
  </si>
  <si>
    <t>Reklame</t>
  </si>
  <si>
    <t xml:space="preserve">OPN </t>
  </si>
  <si>
    <t>340-07/23-01/59</t>
  </si>
  <si>
    <t>64+050</t>
  </si>
  <si>
    <t>340-07/23-02/486</t>
  </si>
  <si>
    <t>UP/I-340-07/23-03/107</t>
  </si>
  <si>
    <t>36+300  47+776</t>
  </si>
  <si>
    <t>inspekcijski nadzor ceste - kontrola izvršenja rješenja</t>
  </si>
  <si>
    <t>09.11.2023.</t>
  </si>
  <si>
    <t>340-07/23-01/501</t>
  </si>
  <si>
    <t>8+200</t>
  </si>
  <si>
    <t>službena zabilješka - inspekcijski nadzor postavljanja reklama u zaštitnom pojasu državne ceste</t>
  </si>
  <si>
    <t>izrada zapisnika - kontrola izvršenja rješenja</t>
  </si>
  <si>
    <t>UP/I-340-07/23-03/95</t>
  </si>
  <si>
    <t>31+372 42+775</t>
  </si>
  <si>
    <t>340-07/23-02/493</t>
  </si>
  <si>
    <t>u cjelosti</t>
  </si>
  <si>
    <t>inspekcijski pregled cesta, kolnik, signalizaciaj, oprema , vegetaciaj</t>
  </si>
  <si>
    <t>ŽUC Šibensko-kninske županije, Velimira Škorpika 27, Šibenik</t>
  </si>
  <si>
    <t>zapisnik</t>
  </si>
  <si>
    <t>Rak</t>
  </si>
  <si>
    <t>340-07/23-02/496</t>
  </si>
  <si>
    <t>326-330</t>
  </si>
  <si>
    <t>A1, privremena regulacija prometa na novoč čvoru Podi</t>
  </si>
  <si>
    <t>Radovi pod prometom</t>
  </si>
  <si>
    <t>340-07/23-027497</t>
  </si>
  <si>
    <t>zaona Podi</t>
  </si>
  <si>
    <t>privrene aregulacija proemta na na NC 650460 u zoni radova n ačvoru Podi</t>
  </si>
  <si>
    <t>Grad Šibenik</t>
  </si>
  <si>
    <t>340-07/23-02/499</t>
  </si>
  <si>
    <t xml:space="preserve">u cjelosti </t>
  </si>
  <si>
    <t>pregled kolnika, signalizacije, opreme i vegetacije</t>
  </si>
  <si>
    <t>07.11.</t>
  </si>
  <si>
    <t>340-07/23-02/495</t>
  </si>
  <si>
    <t>Inspekcijski nadzor stanje ceste i signalizacije na D543, dionica Klinča Sela-D.Zdenčina</t>
  </si>
  <si>
    <t>Detelić</t>
  </si>
  <si>
    <t>08.11.</t>
  </si>
  <si>
    <t>Izrada zapisnika sa inspekcijskog nadzora stanja ceste i signalizacije na D543, dionica Klinča Sela-D.Zdenčina</t>
  </si>
  <si>
    <t>10.11.</t>
  </si>
  <si>
    <t>340-07/23-02/504</t>
  </si>
  <si>
    <t>Inspekcijski nadzor stanje ceste i signalizacije naŽC3138, dionica Dežanovac-Končanica</t>
  </si>
  <si>
    <t xml:space="preserve">ŽUC Bjelovarsko-bilogorske  županije, 
Ul. Josipa Jelačića 2, Bjelovar
</t>
  </si>
  <si>
    <t>340-03/23-01/112</t>
  </si>
  <si>
    <t>Dopis, odgovor stranci</t>
  </si>
  <si>
    <t>Ordulj</t>
  </si>
  <si>
    <t>340-07/23-02/498</t>
  </si>
  <si>
    <t>Veliko Svinjičko</t>
  </si>
  <si>
    <t>Inspekcijski nadzor stanje ceste i signalizacije na NC321000 Veliko Svinjičko</t>
  </si>
  <si>
    <t>Grad Sisak</t>
  </si>
  <si>
    <r>
      <t>i</t>
    </r>
    <r>
      <rPr>
        <i/>
        <sz val="10"/>
        <rFont val="Arial"/>
        <family val="2"/>
        <charset val="238"/>
      </rPr>
      <t>zrada zapisnika sa</t>
    </r>
    <r>
      <rPr>
        <sz val="10"/>
        <rFont val="Arial"/>
        <family val="2"/>
        <charset val="238"/>
      </rPr>
      <t xml:space="preserve"> nadzora stanje ceste i signalizacije na NC321000 Veliko Svinjičko</t>
    </r>
  </si>
  <si>
    <t>Postupanje po očitovanju</t>
  </si>
  <si>
    <t>340-07/23-01/361</t>
  </si>
  <si>
    <t>Sastanak sa predstavnicima MUP-a, i upravitelja povodom zimske službe</t>
  </si>
  <si>
    <t>Zimska služba -aktivnosti; IPZS</t>
  </si>
  <si>
    <t>340-07/23-01/357</t>
  </si>
  <si>
    <t>smotra ZS Križevci</t>
  </si>
  <si>
    <t>ZAPISNIK - smotra vozila i ostale mehanizacije u mjestu pripravnosti Križevci, PZC Varaždin</t>
  </si>
  <si>
    <t>smotre ZS</t>
  </si>
  <si>
    <t>Žilić</t>
  </si>
  <si>
    <t>smotra ZS Koprivnica</t>
  </si>
  <si>
    <t>ZAPISNIK - smotra vozila i ostale mehanizacije u mjestu pripravnosti Koprivnica, PZC Varaždin</t>
  </si>
  <si>
    <t>smotra ZS Zlatar Bistrica</t>
  </si>
  <si>
    <t>ZAPISNIK - smotra vozila i ostale mehanizacije u mjestu pripravnosti Zlatar Bistrica, PZC Varaždin</t>
  </si>
  <si>
    <t>11.11.2023.</t>
  </si>
  <si>
    <t>smotra ZS Varaždin</t>
  </si>
  <si>
    <t xml:space="preserve">ZAPISNIK - smotra vozila i ostale mehanizacije u mjestu pripravnosti Varaždin za nadcesterije N. Marof, Varaždin, Ludbreg, Ivanec, Čakovec, PZC </t>
  </si>
  <si>
    <t>340-07/23-02/492</t>
  </si>
  <si>
    <t>Bilje - Kneževi Vinogradi</t>
  </si>
  <si>
    <t>Inspekcijski pregled ŽC4032</t>
  </si>
  <si>
    <t>ŽUC Osječko-baranjske  županije, Vijenac I.Meštrovića 14E, Osijek</t>
  </si>
  <si>
    <t>Sukladno očitovanju upravitelja.</t>
  </si>
  <si>
    <t>Upravitelj obavijestio inspekciju da je otklonio dio nepravilnosti.</t>
  </si>
  <si>
    <t>Popović</t>
  </si>
  <si>
    <t>340-07/23-02/503</t>
  </si>
  <si>
    <t>Vrbanja-Soljani-Strošinci</t>
  </si>
  <si>
    <t>Inspekcijski pregled ŽC4230</t>
  </si>
  <si>
    <t>ŽUC Vukovarsko-srijemske  županije, Josipa Kozarca 10, Vinkovci</t>
  </si>
  <si>
    <t>Bočne opasnosti</t>
  </si>
  <si>
    <t>Zatraženo postupanje.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</si>
</sst>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kn&quot;"/>
    <numFmt numFmtId="165" formatCode="dd/mm/yy/;@"/>
    <numFmt numFmtId="166" formatCode="#,##0.00\ [$€-1]"/>
    <numFmt numFmtId="167" formatCode="#,##0.00\ [$EUR]"/>
  </numFmts>
  <fonts count="45">
    <font>
      <sz val="11"/>
      <color theme="1"/>
      <name val="Calibri"/>
      <family val="2"/>
      <charset val="238"/>
      <scheme val="minor"/>
    </font>
    <font>
      <b/>
      <sz val="11"/>
      <name val="Times-NewRoman"/>
    </font>
    <font>
      <b/>
      <sz val="12"/>
      <name val="Times-NewRoman"/>
    </font>
    <font>
      <sz val="8"/>
      <name val="Arial"/>
      <family val="2"/>
      <charset val="238"/>
    </font>
    <font>
      <sz val="12"/>
      <color theme="1"/>
      <name val="Calibri"/>
      <family val="2"/>
      <charset val="238"/>
      <scheme val="minor"/>
    </font>
    <font>
      <sz val="12"/>
      <name val="Calibri"/>
      <family val="2"/>
      <charset val="238"/>
      <scheme val="minor"/>
    </font>
    <font>
      <sz val="11"/>
      <color theme="1"/>
      <name val="Calibri"/>
      <family val="2"/>
      <scheme val="minor"/>
    </font>
    <font>
      <sz val="11"/>
      <name val="Calibri"/>
      <family val="2"/>
      <scheme val="minor"/>
    </font>
    <font>
      <b/>
      <sz val="9"/>
      <color theme="0"/>
      <name val="Arial"/>
      <family val="2"/>
    </font>
    <font>
      <b/>
      <sz val="9"/>
      <color indexed="81"/>
      <name val="Segoe UI"/>
      <family val="2"/>
    </font>
    <font>
      <sz val="9"/>
      <color indexed="81"/>
      <name val="Segoe UI"/>
      <family val="2"/>
    </font>
    <font>
      <b/>
      <sz val="11"/>
      <color theme="1"/>
      <name val="Calibri"/>
      <family val="2"/>
      <scheme val="minor"/>
    </font>
    <font>
      <b/>
      <sz val="9"/>
      <color rgb="FFFFFF00"/>
      <name val="Arial"/>
      <family val="2"/>
    </font>
    <font>
      <b/>
      <sz val="8"/>
      <color rgb="FFFFFF00"/>
      <name val="Arial"/>
      <family val="2"/>
    </font>
    <font>
      <b/>
      <sz val="11"/>
      <color theme="1"/>
      <name val="Calibri"/>
      <family val="2"/>
      <charset val="238"/>
      <scheme val="minor"/>
    </font>
    <font>
      <b/>
      <sz val="11"/>
      <name val="Calibri"/>
      <family val="2"/>
      <scheme val="minor"/>
    </font>
    <font>
      <b/>
      <sz val="12"/>
      <name val="Times New Roman"/>
      <family val="1"/>
    </font>
    <font>
      <sz val="9"/>
      <color theme="1"/>
      <name val="Calibri"/>
      <family val="2"/>
      <scheme val="minor"/>
    </font>
    <font>
      <sz val="10"/>
      <name val="Arial"/>
      <family val="2"/>
    </font>
    <font>
      <sz val="14"/>
      <color theme="1"/>
      <name val="Calibri"/>
      <family val="2"/>
      <charset val="238"/>
      <scheme val="minor"/>
    </font>
    <font>
      <b/>
      <sz val="8"/>
      <color theme="0"/>
      <name val="Arial"/>
      <family val="2"/>
      <charset val="238"/>
    </font>
    <font>
      <sz val="12"/>
      <color theme="1"/>
      <name val="Times New Roman"/>
      <family val="1"/>
    </font>
    <font>
      <sz val="10"/>
      <name val="Arial"/>
      <family val="2"/>
      <charset val="238"/>
    </font>
    <font>
      <sz val="10"/>
      <color theme="1"/>
      <name val="Calibri"/>
      <family val="2"/>
      <scheme val="minor"/>
    </font>
    <font>
      <b/>
      <sz val="10"/>
      <color theme="1"/>
      <name val="Calibri"/>
      <family val="2"/>
      <scheme val="minor"/>
    </font>
    <font>
      <sz val="10"/>
      <color theme="1"/>
      <name val="Arial"/>
      <family val="2"/>
      <charset val="238"/>
    </font>
    <font>
      <sz val="11"/>
      <color theme="1"/>
      <name val="Times New Roman"/>
      <family val="1"/>
    </font>
    <font>
      <sz val="11"/>
      <color rgb="FF000000"/>
      <name val="Calibri"/>
      <family val="2"/>
    </font>
    <font>
      <sz val="11"/>
      <color theme="1"/>
      <name val="Calibri"/>
      <family val="2"/>
      <charset val="238"/>
    </font>
    <font>
      <sz val="10"/>
      <color theme="1"/>
      <name val="Times New Roman"/>
      <family val="1"/>
    </font>
    <font>
      <b/>
      <sz val="12"/>
      <color theme="1"/>
      <name val="Times New Roman"/>
      <family val="1"/>
    </font>
    <font>
      <b/>
      <sz val="11"/>
      <color theme="1"/>
      <name val="Tahoma"/>
      <family val="2"/>
    </font>
    <font>
      <b/>
      <sz val="10"/>
      <color theme="1"/>
      <name val="Tahoma"/>
      <family val="2"/>
    </font>
    <font>
      <b/>
      <i/>
      <sz val="12"/>
      <color theme="1"/>
      <name val="Times New Roman"/>
      <family val="1"/>
    </font>
    <font>
      <b/>
      <sz val="10"/>
      <color theme="1"/>
      <name val="Times New Roman"/>
      <family val="1"/>
    </font>
    <font>
      <sz val="11"/>
      <color indexed="8"/>
      <name val="Calibri"/>
      <family val="2"/>
      <charset val="238"/>
    </font>
    <font>
      <sz val="12"/>
      <color theme="1"/>
      <name val="Times New Roman"/>
      <family val="1"/>
      <charset val="238"/>
    </font>
    <font>
      <b/>
      <sz val="12"/>
      <color theme="1"/>
      <name val="Calibri"/>
      <family val="2"/>
      <charset val="238"/>
      <scheme val="minor"/>
    </font>
    <font>
      <sz val="10"/>
      <color theme="1"/>
      <name val="Calibri"/>
      <family val="2"/>
      <charset val="238"/>
      <scheme val="minor"/>
    </font>
    <font>
      <sz val="9"/>
      <name val="Arial"/>
      <family val="2"/>
      <charset val="238"/>
    </font>
    <font>
      <b/>
      <sz val="14"/>
      <color theme="1"/>
      <name val="Calibri"/>
      <family val="2"/>
      <charset val="238"/>
      <scheme val="minor"/>
    </font>
    <font>
      <b/>
      <sz val="14"/>
      <color indexed="8"/>
      <name val="Calibri"/>
      <family val="2"/>
      <charset val="238"/>
    </font>
    <font>
      <b/>
      <sz val="8"/>
      <color theme="1"/>
      <name val="Arial"/>
      <family val="2"/>
    </font>
    <font>
      <b/>
      <sz val="8"/>
      <color indexed="8"/>
      <name val="Arial"/>
      <family val="2"/>
    </font>
    <font>
      <i/>
      <sz val="10"/>
      <name val="Arial"/>
      <family val="2"/>
      <charset val="238"/>
    </font>
  </fonts>
  <fills count="15">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CCECFF"/>
        <bgColor indexed="64"/>
      </patternFill>
    </fill>
    <fill>
      <patternFill patternType="solid">
        <fgColor rgb="FFCCFFCC"/>
        <bgColor indexed="64"/>
      </patternFill>
    </fill>
    <fill>
      <patternFill patternType="solid">
        <fgColor theme="8" tint="0.79998168889431442"/>
        <bgColor indexed="64"/>
      </patternFill>
    </fill>
    <fill>
      <patternFill patternType="solid">
        <fgColor rgb="FF00B0F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3">
    <xf numFmtId="0" fontId="0" fillId="0" borderId="0"/>
    <xf numFmtId="0" fontId="18" fillId="0" borderId="0"/>
    <xf numFmtId="0" fontId="35" fillId="0" borderId="0"/>
  </cellStyleXfs>
  <cellXfs count="308">
    <xf numFmtId="0" fontId="0" fillId="0" borderId="0" xfId="0"/>
    <xf numFmtId="0" fontId="1" fillId="0" borderId="0" xfId="0" applyFont="1" applyFill="1" applyAlignment="1">
      <alignment vertical="center"/>
    </xf>
    <xf numFmtId="0" fontId="3" fillId="0" borderId="0" xfId="0" applyFont="1" applyAlignment="1">
      <alignment horizontal="center" vertical="center" wrapText="1"/>
    </xf>
    <xf numFmtId="0" fontId="0" fillId="0" borderId="5" xfId="0" applyBorder="1"/>
    <xf numFmtId="0" fontId="0" fillId="0" borderId="7" xfId="0" applyBorder="1"/>
    <xf numFmtId="0" fontId="0" fillId="0" borderId="6" xfId="0" applyBorder="1"/>
    <xf numFmtId="0" fontId="0" fillId="0" borderId="4" xfId="0" applyBorder="1"/>
    <xf numFmtId="0" fontId="0" fillId="0" borderId="2" xfId="0" applyBorder="1"/>
    <xf numFmtId="0" fontId="0" fillId="0" borderId="9" xfId="0" applyBorder="1"/>
    <xf numFmtId="0" fontId="0" fillId="0" borderId="5" xfId="0" applyFill="1" applyBorder="1"/>
    <xf numFmtId="0" fontId="0" fillId="0" borderId="7" xfId="0" applyFill="1" applyBorder="1"/>
    <xf numFmtId="0" fontId="4" fillId="0" borderId="1" xfId="0" applyFont="1" applyBorder="1" applyAlignment="1">
      <alignment horizontal="left"/>
    </xf>
    <xf numFmtId="0" fontId="4" fillId="0" borderId="1" xfId="0" applyFont="1" applyFill="1" applyBorder="1" applyAlignment="1">
      <alignment horizontal="left"/>
    </xf>
    <xf numFmtId="0" fontId="5" fillId="0" borderId="1" xfId="0" applyFont="1" applyFill="1" applyBorder="1" applyAlignment="1">
      <alignment horizontal="left"/>
    </xf>
    <xf numFmtId="0" fontId="0" fillId="0" borderId="6" xfId="0" applyFill="1" applyBorder="1"/>
    <xf numFmtId="0" fontId="0" fillId="0" borderId="3" xfId="0" applyBorder="1"/>
    <xf numFmtId="0" fontId="0" fillId="0" borderId="8" xfId="0" applyBorder="1"/>
    <xf numFmtId="0" fontId="0" fillId="0" borderId="10" xfId="0" applyBorder="1"/>
    <xf numFmtId="0" fontId="6" fillId="0" borderId="1" xfId="0" applyFont="1" applyFill="1" applyBorder="1" applyAlignment="1" applyProtection="1">
      <alignment vertical="top" wrapText="1"/>
      <protection locked="0"/>
    </xf>
    <xf numFmtId="14" fontId="6" fillId="0" borderId="1" xfId="0" applyNumberFormat="1" applyFont="1" applyFill="1" applyBorder="1" applyAlignment="1" applyProtection="1">
      <alignment horizontal="center" vertical="top"/>
      <protection locked="0"/>
    </xf>
    <xf numFmtId="20" fontId="7" fillId="0" borderId="1" xfId="0" applyNumberFormat="1" applyFont="1" applyFill="1" applyBorder="1" applyAlignment="1" applyProtection="1">
      <alignment vertical="top" wrapText="1"/>
      <protection locked="0"/>
    </xf>
    <xf numFmtId="0" fontId="6" fillId="0" borderId="1" xfId="0" applyFont="1" applyFill="1" applyBorder="1" applyAlignment="1" applyProtection="1">
      <alignment vertical="top" wrapText="1" shrinkToFi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alignment vertical="top"/>
      <protection locked="0"/>
    </xf>
    <xf numFmtId="0" fontId="0" fillId="0" borderId="1" xfId="0" applyFill="1" applyBorder="1" applyAlignment="1" applyProtection="1">
      <alignment vertical="top" wrapText="1" shrinkToFit="1"/>
      <protection locked="0"/>
    </xf>
    <xf numFmtId="0" fontId="0" fillId="0" borderId="1" xfId="0" applyFill="1" applyBorder="1" applyAlignment="1" applyProtection="1">
      <alignment vertical="top" shrinkToFit="1"/>
      <protection locked="0"/>
    </xf>
    <xf numFmtId="1" fontId="0" fillId="0" borderId="1" xfId="0" applyNumberFormat="1" applyFill="1" applyBorder="1" applyAlignment="1" applyProtection="1">
      <alignment vertical="top" wrapText="1"/>
      <protection locked="0"/>
    </xf>
    <xf numFmtId="164" fontId="0" fillId="0" borderId="1" xfId="0" applyNumberFormat="1" applyFill="1" applyBorder="1" applyAlignment="1" applyProtection="1">
      <alignment vertical="top" shrinkToFit="1"/>
      <protection locked="0"/>
    </xf>
    <xf numFmtId="14" fontId="6" fillId="0" borderId="1" xfId="0" applyNumberFormat="1" applyFont="1" applyFill="1" applyBorder="1" applyAlignment="1" applyProtection="1">
      <alignment vertical="top"/>
      <protection locked="0"/>
    </xf>
    <xf numFmtId="164" fontId="0" fillId="0" borderId="0" xfId="0" applyNumberFormat="1" applyAlignment="1">
      <alignment shrinkToFit="1"/>
    </xf>
    <xf numFmtId="1" fontId="0" fillId="0" borderId="0" xfId="0" applyNumberFormat="1" applyAlignment="1">
      <alignment shrinkToFit="1"/>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textRotation="90"/>
    </xf>
    <xf numFmtId="0" fontId="12" fillId="2" borderId="2" xfId="0" applyFont="1" applyFill="1" applyBorder="1" applyAlignment="1">
      <alignment vertical="center" textRotation="90"/>
    </xf>
    <xf numFmtId="0" fontId="7" fillId="0" borderId="0" xfId="0" applyFont="1" applyAlignment="1">
      <alignment horizontal="center" vertical="center" wrapText="1"/>
    </xf>
    <xf numFmtId="0" fontId="12" fillId="3" borderId="5" xfId="0" applyFont="1" applyFill="1" applyBorder="1" applyAlignment="1">
      <alignment horizontal="center" vertical="center" textRotation="90" wrapText="1"/>
    </xf>
    <xf numFmtId="0" fontId="12" fillId="4" borderId="5" xfId="0" applyFont="1" applyFill="1" applyBorder="1" applyAlignment="1">
      <alignment horizontal="center" vertical="center" textRotation="90" wrapText="1"/>
    </xf>
    <xf numFmtId="0" fontId="13" fillId="4" borderId="2" xfId="0" applyFont="1" applyFill="1" applyBorder="1" applyAlignment="1">
      <alignment horizontal="center" vertical="center" textRotation="90" wrapText="1"/>
    </xf>
    <xf numFmtId="0" fontId="13" fillId="4" borderId="5" xfId="0" applyFont="1" applyFill="1" applyBorder="1" applyAlignment="1">
      <alignment horizontal="center" vertical="center" textRotation="90" wrapText="1"/>
    </xf>
    <xf numFmtId="0" fontId="12" fillId="4" borderId="1"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7" xfId="0" applyFont="1" applyFill="1" applyBorder="1" applyAlignment="1">
      <alignment horizontal="center" vertical="center" textRotation="90" wrapText="1"/>
    </xf>
    <xf numFmtId="0" fontId="13" fillId="4" borderId="7" xfId="0" applyFont="1" applyFill="1" applyBorder="1" applyAlignment="1">
      <alignment horizontal="center" vertical="center" wrapText="1"/>
    </xf>
    <xf numFmtId="0" fontId="13" fillId="4" borderId="5" xfId="0" applyFont="1" applyFill="1" applyBorder="1" applyAlignment="1">
      <alignment vertical="center" wrapText="1"/>
    </xf>
    <xf numFmtId="0" fontId="12" fillId="3" borderId="5" xfId="0" applyFont="1" applyFill="1" applyBorder="1" applyAlignment="1">
      <alignment horizontal="center" vertical="center" wrapText="1"/>
    </xf>
    <xf numFmtId="0" fontId="14" fillId="0" borderId="0" xfId="0" applyFont="1"/>
    <xf numFmtId="0" fontId="15" fillId="0" borderId="0" xfId="0" applyFont="1" applyFill="1" applyAlignment="1">
      <alignment vertical="center"/>
    </xf>
    <xf numFmtId="0" fontId="2" fillId="0" borderId="0" xfId="0" applyFont="1" applyFill="1" applyProtection="1"/>
    <xf numFmtId="0" fontId="0" fillId="0" borderId="0" xfId="0" applyProtection="1"/>
    <xf numFmtId="0" fontId="1" fillId="0" borderId="0" xfId="0" applyFont="1" applyProtection="1"/>
    <xf numFmtId="0" fontId="3"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1" fillId="0" borderId="0" xfId="0" applyFont="1" applyFill="1" applyAlignment="1" applyProtection="1">
      <alignment horizontal="center"/>
      <protection locked="0"/>
    </xf>
    <xf numFmtId="0" fontId="8" fillId="2" borderId="3" xfId="0" applyFont="1" applyFill="1" applyBorder="1" applyAlignment="1">
      <alignment horizontal="center" vertical="center" textRotation="90"/>
    </xf>
    <xf numFmtId="17" fontId="7" fillId="0" borderId="1" xfId="0" applyNumberFormat="1" applyFont="1" applyFill="1" applyBorder="1" applyAlignment="1" applyProtection="1">
      <alignment vertical="top" wrapText="1"/>
      <protection locked="0"/>
    </xf>
    <xf numFmtId="1" fontId="0" fillId="0" borderId="0" xfId="0" applyNumberFormat="1"/>
    <xf numFmtId="1" fontId="11" fillId="0" borderId="0" xfId="0" applyNumberFormat="1" applyFont="1" applyAlignment="1">
      <alignment horizontal="center" shrinkToFit="1"/>
    </xf>
    <xf numFmtId="0" fontId="0" fillId="0" borderId="0" xfId="0" applyFill="1" applyBorder="1"/>
    <xf numFmtId="0" fontId="20" fillId="0" borderId="0" xfId="0" applyFont="1" applyFill="1" applyBorder="1" applyAlignment="1">
      <alignment horizontal="center" vertical="center" textRotation="90" wrapText="1"/>
    </xf>
    <xf numFmtId="0" fontId="20" fillId="0" borderId="0" xfId="0" applyFont="1" applyFill="1" applyBorder="1" applyAlignment="1">
      <alignment horizontal="center" vertical="center" wrapText="1"/>
    </xf>
    <xf numFmtId="0" fontId="0" fillId="0" borderId="0" xfId="0" applyAlignment="1">
      <alignment horizontal="center" vertical="top"/>
    </xf>
    <xf numFmtId="0" fontId="12" fillId="2" borderId="2" xfId="0" applyFont="1" applyFill="1" applyBorder="1" applyAlignment="1">
      <alignment horizontal="center" vertical="top" textRotation="90"/>
    </xf>
    <xf numFmtId="49" fontId="0" fillId="6" borderId="11" xfId="0" applyNumberFormat="1" applyFont="1" applyFill="1" applyBorder="1" applyAlignment="1" applyProtection="1">
      <alignment horizontal="center" vertical="center" wrapText="1"/>
      <protection locked="0"/>
    </xf>
    <xf numFmtId="3" fontId="16" fillId="0" borderId="0" xfId="0" applyNumberFormat="1" applyFont="1" applyAlignment="1" applyProtection="1">
      <alignment horizontal="center" vertical="center" wrapText="1"/>
      <protection locked="0"/>
    </xf>
    <xf numFmtId="165" fontId="0" fillId="0" borderId="0" xfId="0" applyNumberFormat="1"/>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Font="1"/>
    <xf numFmtId="0" fontId="32" fillId="0" borderId="0" xfId="0" applyFont="1" applyAlignment="1">
      <alignment vertical="center"/>
    </xf>
    <xf numFmtId="0" fontId="32" fillId="0" borderId="0" xfId="0" applyFont="1"/>
    <xf numFmtId="0" fontId="21" fillId="0" borderId="0" xfId="0" applyFont="1" applyAlignment="1">
      <alignment vertical="center"/>
    </xf>
    <xf numFmtId="0" fontId="30" fillId="0" borderId="0" xfId="0" applyFont="1" applyAlignment="1">
      <alignment horizontal="right" vertical="center"/>
    </xf>
    <xf numFmtId="0" fontId="33" fillId="0" borderId="0" xfId="0" applyFont="1" applyAlignment="1">
      <alignment vertical="center"/>
    </xf>
    <xf numFmtId="0" fontId="30" fillId="0" borderId="1" xfId="0" applyFont="1" applyBorder="1" applyAlignment="1">
      <alignment horizontal="center" vertical="center"/>
    </xf>
    <xf numFmtId="0" fontId="0" fillId="0" borderId="1" xfId="0" applyBorder="1"/>
    <xf numFmtId="0" fontId="21" fillId="0" borderId="1" xfId="0" applyFont="1" applyBorder="1" applyAlignment="1">
      <alignment horizontal="center" vertical="center"/>
    </xf>
    <xf numFmtId="0" fontId="21" fillId="0" borderId="1" xfId="0" applyFont="1" applyBorder="1" applyAlignment="1">
      <alignment horizontal="center"/>
    </xf>
    <xf numFmtId="0" fontId="34" fillId="0" borderId="12" xfId="0" applyFont="1" applyBorder="1" applyAlignment="1">
      <alignment vertical="top" wrapText="1"/>
    </xf>
    <xf numFmtId="0" fontId="26" fillId="0" borderId="12" xfId="0" applyFont="1" applyBorder="1" applyAlignment="1">
      <alignment vertical="top" wrapText="1"/>
    </xf>
    <xf numFmtId="0" fontId="26" fillId="5" borderId="12" xfId="0" applyFont="1" applyFill="1" applyBorder="1" applyAlignment="1">
      <alignment vertical="top" wrapText="1"/>
    </xf>
    <xf numFmtId="0" fontId="26" fillId="0" borderId="12" xfId="0" applyFont="1" applyBorder="1"/>
    <xf numFmtId="0" fontId="30" fillId="0" borderId="0" xfId="0" applyFont="1" applyFill="1" applyBorder="1" applyAlignment="1">
      <alignment horizontal="right" vertical="top" wrapText="1"/>
    </xf>
    <xf numFmtId="0" fontId="21" fillId="0" borderId="0" xfId="0" applyFont="1" applyFill="1" applyBorder="1" applyAlignment="1">
      <alignment vertical="top" wrapText="1"/>
    </xf>
    <xf numFmtId="0" fontId="30" fillId="5" borderId="0" xfId="0" applyFont="1" applyFill="1" applyBorder="1" applyAlignment="1">
      <alignment horizontal="right" vertical="top" wrapText="1"/>
    </xf>
    <xf numFmtId="0" fontId="21" fillId="0" borderId="0" xfId="0" applyFont="1"/>
    <xf numFmtId="0" fontId="21" fillId="0" borderId="0" xfId="0" applyFont="1" applyFill="1" applyBorder="1" applyAlignment="1">
      <alignment horizontal="left" vertical="top"/>
    </xf>
    <xf numFmtId="0" fontId="21" fillId="0" borderId="0" xfId="0" applyFont="1" applyFill="1" applyBorder="1" applyAlignment="1">
      <alignment vertical="top"/>
    </xf>
    <xf numFmtId="0" fontId="0" fillId="0" borderId="0" xfId="0" applyBorder="1"/>
    <xf numFmtId="0" fontId="21" fillId="0" borderId="0" xfId="0" applyFont="1" applyBorder="1"/>
    <xf numFmtId="0" fontId="21" fillId="0" borderId="13" xfId="0" applyFont="1" applyBorder="1"/>
    <xf numFmtId="1" fontId="21" fillId="0" borderId="0" xfId="0" applyNumberFormat="1" applyFont="1" applyBorder="1"/>
    <xf numFmtId="49" fontId="21" fillId="0" borderId="0" xfId="0" applyNumberFormat="1" applyFont="1" applyBorder="1"/>
    <xf numFmtId="166" fontId="30" fillId="0" borderId="0" xfId="0" applyNumberFormat="1" applyFont="1" applyBorder="1"/>
    <xf numFmtId="166" fontId="0" fillId="0" borderId="0" xfId="0" applyNumberFormat="1" applyAlignment="1">
      <alignment shrinkToFit="1"/>
    </xf>
    <xf numFmtId="167" fontId="0" fillId="0" borderId="1" xfId="0" applyNumberFormat="1" applyFill="1" applyBorder="1" applyAlignment="1" applyProtection="1">
      <alignment vertical="top" shrinkToFit="1"/>
      <protection locked="0"/>
    </xf>
    <xf numFmtId="0" fontId="6" fillId="0" borderId="1" xfId="0" applyFont="1" applyBorder="1" applyAlignment="1" applyProtection="1">
      <alignment vertical="top" wrapText="1"/>
      <protection locked="0"/>
    </xf>
    <xf numFmtId="14" fontId="6" fillId="0" borderId="1" xfId="0" applyNumberFormat="1" applyFont="1" applyBorder="1" applyAlignment="1" applyProtection="1">
      <alignment vertical="top"/>
      <protection locked="0"/>
    </xf>
    <xf numFmtId="14" fontId="6" fillId="0" borderId="1" xfId="0" applyNumberFormat="1" applyFont="1" applyBorder="1" applyAlignment="1" applyProtection="1">
      <alignment horizontal="center" vertical="top"/>
      <protection locked="0"/>
    </xf>
    <xf numFmtId="20" fontId="7" fillId="0" borderId="1" xfId="0" applyNumberFormat="1" applyFont="1" applyBorder="1" applyAlignment="1" applyProtection="1">
      <alignment vertical="top" wrapText="1"/>
      <protection locked="0"/>
    </xf>
    <xf numFmtId="0" fontId="6" fillId="0" borderId="1" xfId="0" applyFont="1" applyBorder="1" applyAlignment="1" applyProtection="1">
      <alignment vertical="top" wrapText="1" shrinkToFit="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0" fontId="0" fillId="0" borderId="1" xfId="0" applyBorder="1" applyAlignment="1" applyProtection="1">
      <alignment vertical="top" wrapText="1" shrinkToFit="1"/>
      <protection locked="0"/>
    </xf>
    <xf numFmtId="0" fontId="0" fillId="0" borderId="1" xfId="0" applyBorder="1" applyAlignment="1" applyProtection="1">
      <alignment vertical="top" shrinkToFit="1"/>
      <protection locked="0"/>
    </xf>
    <xf numFmtId="1" fontId="0" fillId="0" borderId="1" xfId="0" applyNumberFormat="1" applyBorder="1" applyAlignment="1" applyProtection="1">
      <alignment vertical="top" wrapText="1"/>
      <protection locked="0"/>
    </xf>
    <xf numFmtId="166" fontId="0" fillId="0" borderId="1" xfId="0" applyNumberFormat="1" applyBorder="1" applyAlignment="1" applyProtection="1">
      <alignment vertical="top" shrinkToFit="1"/>
      <protection locked="0"/>
    </xf>
    <xf numFmtId="166" fontId="0" fillId="0" borderId="1" xfId="0" applyNumberFormat="1" applyBorder="1" applyAlignment="1" applyProtection="1">
      <alignment vertical="top" wrapText="1" shrinkToFit="1"/>
      <protection locked="0"/>
    </xf>
    <xf numFmtId="0" fontId="28" fillId="0" borderId="1" xfId="0" applyFont="1" applyBorder="1" applyAlignment="1" applyProtection="1">
      <alignment vertical="top" wrapText="1"/>
      <protection locked="0"/>
    </xf>
    <xf numFmtId="0" fontId="27" fillId="0" borderId="1" xfId="0" applyFont="1" applyBorder="1" applyAlignment="1" applyProtection="1">
      <alignment vertical="top" wrapText="1" shrinkToFit="1"/>
      <protection locked="0"/>
    </xf>
    <xf numFmtId="0" fontId="28" fillId="0" borderId="1" xfId="0" applyFont="1" applyBorder="1" applyAlignment="1" applyProtection="1">
      <alignment vertical="top"/>
      <protection locked="0"/>
    </xf>
    <xf numFmtId="0" fontId="28" fillId="0" borderId="1" xfId="0" applyFont="1" applyBorder="1" applyAlignment="1" applyProtection="1">
      <alignment vertical="top" wrapText="1" shrinkToFit="1"/>
      <protection locked="0"/>
    </xf>
    <xf numFmtId="0" fontId="28" fillId="0" borderId="1" xfId="0" applyFont="1" applyBorder="1" applyAlignment="1" applyProtection="1">
      <alignment vertical="top" shrinkToFit="1"/>
      <protection locked="0"/>
    </xf>
    <xf numFmtId="1" fontId="28" fillId="0" borderId="1" xfId="0" applyNumberFormat="1" applyFont="1" applyBorder="1" applyAlignment="1" applyProtection="1">
      <alignment vertical="top" wrapText="1"/>
      <protection locked="0"/>
    </xf>
    <xf numFmtId="166" fontId="28" fillId="0" borderId="1" xfId="0" applyNumberFormat="1" applyFont="1" applyBorder="1" applyAlignment="1" applyProtection="1">
      <alignment vertical="top" shrinkToFit="1"/>
      <protection locked="0"/>
    </xf>
    <xf numFmtId="0" fontId="0" fillId="0" borderId="1" xfId="0" applyBorder="1" applyAlignment="1">
      <alignment vertical="top"/>
    </xf>
    <xf numFmtId="0" fontId="21" fillId="0" borderId="0" xfId="0" applyFont="1" applyBorder="1" applyAlignment="1">
      <alignment vertical="top" wrapText="1"/>
    </xf>
    <xf numFmtId="0" fontId="17" fillId="5" borderId="1" xfId="0" applyFont="1" applyFill="1" applyBorder="1" applyAlignment="1" applyProtection="1">
      <alignment horizontal="center" vertical="center"/>
      <protection locked="0"/>
    </xf>
    <xf numFmtId="14" fontId="6" fillId="0" borderId="1" xfId="0" applyNumberFormat="1" applyFont="1" applyBorder="1" applyAlignment="1" applyProtection="1">
      <alignment vertical="top" wrapText="1"/>
      <protection locked="0"/>
    </xf>
    <xf numFmtId="0" fontId="0" fillId="0" borderId="0" xfId="0" applyProtection="1">
      <protection locked="0"/>
    </xf>
    <xf numFmtId="0" fontId="0" fillId="6" borderId="1" xfId="0" applyFont="1" applyFill="1" applyBorder="1" applyAlignment="1" applyProtection="1">
      <alignment horizontal="center" vertical="center" wrapText="1"/>
      <protection locked="0"/>
    </xf>
    <xf numFmtId="0" fontId="0" fillId="6" borderId="15" xfId="0" applyFont="1" applyFill="1" applyBorder="1" applyAlignment="1" applyProtection="1">
      <alignment horizontal="center" vertical="center" wrapText="1"/>
      <protection locked="0"/>
    </xf>
    <xf numFmtId="0" fontId="0" fillId="6" borderId="32" xfId="0" applyFont="1" applyFill="1" applyBorder="1" applyAlignment="1" applyProtection="1">
      <alignment horizontal="center" vertical="center" wrapText="1"/>
      <protection locked="0"/>
    </xf>
    <xf numFmtId="0" fontId="4" fillId="6" borderId="32" xfId="0" applyFont="1" applyFill="1" applyBorder="1" applyAlignment="1" applyProtection="1">
      <alignment horizontal="center" vertical="center" wrapText="1"/>
      <protection locked="0"/>
    </xf>
    <xf numFmtId="1" fontId="0" fillId="6" borderId="30" xfId="0" applyNumberFormat="1" applyFont="1" applyFill="1" applyBorder="1" applyAlignment="1" applyProtection="1">
      <alignment horizontal="center" vertical="center" wrapText="1"/>
      <protection locked="0"/>
    </xf>
    <xf numFmtId="14" fontId="0" fillId="6" borderId="1" xfId="0" applyNumberFormat="1" applyFont="1" applyFill="1" applyBorder="1" applyAlignment="1" applyProtection="1">
      <alignment horizontal="center" vertical="center" wrapText="1"/>
      <protection locked="0"/>
    </xf>
    <xf numFmtId="1" fontId="4" fillId="6" borderId="1" xfId="0" applyNumberFormat="1" applyFont="1" applyFill="1" applyBorder="1" applyAlignment="1" applyProtection="1">
      <alignment horizontal="center" vertical="center" wrapText="1"/>
      <protection locked="0"/>
    </xf>
    <xf numFmtId="49" fontId="0" fillId="6" borderId="1" xfId="0"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protection locked="0"/>
    </xf>
    <xf numFmtId="164" fontId="0" fillId="0" borderId="1" xfId="0" applyNumberFormat="1" applyBorder="1" applyAlignment="1" applyProtection="1">
      <alignment vertical="top" shrinkToFit="1"/>
      <protection locked="0"/>
    </xf>
    <xf numFmtId="0" fontId="0" fillId="5" borderId="15" xfId="0" applyFill="1" applyBorder="1" applyAlignment="1" applyProtection="1">
      <alignment horizontal="center" vertical="center" wrapText="1"/>
      <protection locked="0"/>
    </xf>
    <xf numFmtId="0" fontId="0" fillId="5" borderId="32"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49" fontId="0" fillId="6" borderId="11" xfId="0" applyNumberFormat="1" applyFill="1" applyBorder="1" applyAlignment="1" applyProtection="1">
      <alignment horizontal="center" vertical="center" wrapText="1"/>
      <protection locked="0"/>
    </xf>
    <xf numFmtId="0" fontId="36" fillId="0" borderId="0" xfId="0" applyFont="1"/>
    <xf numFmtId="0" fontId="0" fillId="0" borderId="1" xfId="0" applyFont="1" applyFill="1" applyBorder="1" applyAlignment="1" applyProtection="1">
      <alignment horizontal="center" vertical="center" wrapText="1"/>
      <protection locked="0"/>
    </xf>
    <xf numFmtId="16" fontId="7" fillId="0" borderId="1" xfId="0" applyNumberFormat="1" applyFont="1" applyBorder="1" applyAlignment="1" applyProtection="1">
      <alignment vertical="top" wrapText="1"/>
      <protection locked="0"/>
    </xf>
    <xf numFmtId="0" fontId="17" fillId="5" borderId="33" xfId="0" applyFont="1" applyFill="1" applyBorder="1" applyAlignment="1" applyProtection="1">
      <alignment horizontal="center" vertical="center"/>
      <protection locked="0"/>
    </xf>
    <xf numFmtId="0" fontId="17" fillId="5" borderId="34" xfId="0" applyFont="1" applyFill="1" applyBorder="1" applyAlignment="1" applyProtection="1">
      <alignment horizontal="center" vertical="center"/>
      <protection locked="0"/>
    </xf>
    <xf numFmtId="0" fontId="0" fillId="0" borderId="6" xfId="0" applyBorder="1" applyAlignment="1">
      <alignment horizontal="center" wrapText="1"/>
    </xf>
    <xf numFmtId="0" fontId="21" fillId="0" borderId="4" xfId="0" applyFont="1" applyBorder="1"/>
    <xf numFmtId="166" fontId="30" fillId="0" borderId="10" xfId="0" applyNumberFormat="1" applyFont="1" applyBorder="1"/>
    <xf numFmtId="0" fontId="37" fillId="0" borderId="0" xfId="0" applyFont="1"/>
    <xf numFmtId="0" fontId="38" fillId="8" borderId="35" xfId="1" applyFont="1" applyFill="1" applyBorder="1" applyAlignment="1" applyProtection="1">
      <alignment horizontal="center" vertical="center" wrapText="1"/>
    </xf>
    <xf numFmtId="0" fontId="24" fillId="10" borderId="35" xfId="1" applyFont="1" applyFill="1" applyBorder="1" applyAlignment="1" applyProtection="1">
      <alignment horizontal="center" vertical="center" wrapText="1"/>
    </xf>
    <xf numFmtId="0" fontId="23" fillId="8" borderId="14" xfId="1" applyFont="1" applyFill="1" applyBorder="1" applyAlignment="1" applyProtection="1">
      <alignment horizontal="center" vertical="center" wrapText="1"/>
    </xf>
    <xf numFmtId="0" fontId="39" fillId="0" borderId="1" xfId="0" applyFont="1" applyFill="1" applyBorder="1" applyAlignment="1" applyProtection="1">
      <alignment horizontal="left" vertical="center" wrapText="1"/>
      <protection locked="0"/>
    </xf>
    <xf numFmtId="0" fontId="39" fillId="0" borderId="14" xfId="0" applyFont="1" applyFill="1" applyBorder="1" applyAlignment="1" applyProtection="1">
      <alignment horizontal="left" vertical="center" wrapText="1"/>
      <protection locked="0"/>
    </xf>
    <xf numFmtId="0" fontId="22" fillId="0" borderId="48" xfId="0" applyFont="1" applyFill="1" applyBorder="1" applyAlignment="1" applyProtection="1">
      <alignment horizontal="center" vertical="center" wrapText="1"/>
      <protection locked="0"/>
    </xf>
    <xf numFmtId="166" fontId="23" fillId="0" borderId="25" xfId="1" applyNumberFormat="1" applyFont="1" applyFill="1" applyBorder="1" applyAlignment="1" applyProtection="1">
      <alignment vertical="center" wrapText="1"/>
    </xf>
    <xf numFmtId="0" fontId="6" fillId="0" borderId="1" xfId="0" applyFont="1" applyBorder="1" applyAlignment="1" applyProtection="1">
      <alignment horizontal="center" vertical="center" wrapText="1"/>
      <protection locked="0"/>
    </xf>
    <xf numFmtId="20" fontId="7"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shrinkToFi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wrapText="1" shrinkToFit="1"/>
      <protection locked="0"/>
    </xf>
    <xf numFmtId="1" fontId="0" fillId="0" borderId="1" xfId="0" applyNumberFormat="1" applyBorder="1" applyAlignment="1" applyProtection="1">
      <alignment horizontal="center" vertical="center" wrapText="1"/>
      <protection locked="0"/>
    </xf>
    <xf numFmtId="0" fontId="0" fillId="0" borderId="1" xfId="0" applyBorder="1" applyAlignment="1">
      <alignment horizontal="center" vertical="center" wrapText="1"/>
    </xf>
    <xf numFmtId="14" fontId="6" fillId="0" borderId="1" xfId="0" applyNumberFormat="1" applyFont="1" applyBorder="1" applyAlignment="1" applyProtection="1">
      <alignment horizontal="center" vertical="center" wrapText="1"/>
      <protection locked="0"/>
    </xf>
    <xf numFmtId="166" fontId="0" fillId="0" borderId="1" xfId="0" applyNumberFormat="1" applyBorder="1" applyAlignment="1" applyProtection="1">
      <alignment horizontal="center" vertical="center" wrapText="1" shrinkToFit="1"/>
      <protection locked="0"/>
    </xf>
    <xf numFmtId="0" fontId="0" fillId="0" borderId="0" xfId="0" applyAlignment="1">
      <alignment horizontal="center" vertical="center" wrapText="1"/>
    </xf>
    <xf numFmtId="0" fontId="40" fillId="11" borderId="17" xfId="0" applyFont="1" applyFill="1" applyBorder="1" applyAlignment="1" applyProtection="1">
      <alignment horizontal="left" vertical="center"/>
      <protection locked="0"/>
    </xf>
    <xf numFmtId="0" fontId="40" fillId="11" borderId="49" xfId="0" applyFont="1" applyFill="1" applyBorder="1" applyAlignment="1" applyProtection="1">
      <alignment horizontal="left" vertical="center"/>
    </xf>
    <xf numFmtId="0" fontId="40" fillId="11" borderId="50" xfId="0" applyFont="1" applyFill="1" applyBorder="1" applyAlignment="1" applyProtection="1">
      <alignment horizontal="center" vertical="center"/>
    </xf>
    <xf numFmtId="0" fontId="40" fillId="11" borderId="51" xfId="0" applyFont="1" applyFill="1" applyBorder="1" applyAlignment="1" applyProtection="1">
      <alignment horizontal="center" vertical="center"/>
    </xf>
    <xf numFmtId="0" fontId="40" fillId="11" borderId="52" xfId="0" applyFont="1" applyFill="1" applyBorder="1" applyAlignment="1" applyProtection="1">
      <alignment horizontal="center" vertical="center" wrapText="1"/>
    </xf>
    <xf numFmtId="0" fontId="40" fillId="12" borderId="51" xfId="0" applyFont="1" applyFill="1" applyBorder="1" applyAlignment="1" applyProtection="1">
      <alignment horizontal="left" vertical="center"/>
    </xf>
    <xf numFmtId="0" fontId="40" fillId="13" borderId="50" xfId="0" applyFont="1" applyFill="1" applyBorder="1" applyAlignment="1" applyProtection="1">
      <alignment vertical="center"/>
    </xf>
    <xf numFmtId="0" fontId="40" fillId="13" borderId="51" xfId="0" applyFont="1" applyFill="1" applyBorder="1" applyAlignment="1" applyProtection="1">
      <alignment vertical="center"/>
    </xf>
    <xf numFmtId="0" fontId="41" fillId="13" borderId="51" xfId="2" applyFont="1" applyFill="1" applyBorder="1" applyAlignment="1" applyProtection="1">
      <alignment horizontal="center" vertical="center" wrapText="1"/>
    </xf>
    <xf numFmtId="0" fontId="40" fillId="0" borderId="50" xfId="0" applyFont="1" applyFill="1" applyBorder="1" applyAlignment="1" applyProtection="1">
      <alignment horizontal="right" vertical="center"/>
    </xf>
    <xf numFmtId="0" fontId="14" fillId="14" borderId="1" xfId="0" applyFont="1" applyFill="1" applyBorder="1" applyAlignment="1" applyProtection="1">
      <alignment vertical="center" textRotation="90"/>
    </xf>
    <xf numFmtId="0" fontId="42" fillId="11" borderId="21" xfId="0" applyFont="1" applyFill="1" applyBorder="1" applyAlignment="1" applyProtection="1">
      <alignment horizontal="center" vertical="center" textRotation="90"/>
      <protection locked="0"/>
    </xf>
    <xf numFmtId="0" fontId="42" fillId="11" borderId="0" xfId="0" applyFont="1" applyFill="1" applyBorder="1" applyAlignment="1" applyProtection="1">
      <alignment horizontal="center" vertical="center" textRotation="90"/>
    </xf>
    <xf numFmtId="49" fontId="43" fillId="11" borderId="7" xfId="2" applyNumberFormat="1"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xf>
    <xf numFmtId="0" fontId="42" fillId="11" borderId="44" xfId="2" applyFont="1" applyFill="1" applyBorder="1" applyAlignment="1" applyProtection="1">
      <alignment horizontal="center" vertical="center" wrapText="1"/>
    </xf>
    <xf numFmtId="0" fontId="43" fillId="12" borderId="8" xfId="2" applyFont="1" applyFill="1" applyBorder="1" applyAlignment="1" applyProtection="1">
      <alignment horizontal="center" vertical="center" wrapText="1"/>
    </xf>
    <xf numFmtId="0" fontId="43" fillId="12" borderId="7" xfId="2" applyFont="1" applyFill="1" applyBorder="1" applyAlignment="1" applyProtection="1">
      <alignment horizontal="center" vertical="center" wrapText="1"/>
    </xf>
    <xf numFmtId="49" fontId="43" fillId="12" borderId="9" xfId="2" applyNumberFormat="1" applyFont="1" applyFill="1" applyBorder="1" applyAlignment="1" applyProtection="1">
      <alignment horizontal="center" vertical="center" wrapText="1"/>
    </xf>
    <xf numFmtId="49" fontId="43" fillId="12" borderId="53" xfId="2" applyNumberFormat="1" applyFont="1" applyFill="1" applyBorder="1" applyAlignment="1" applyProtection="1">
      <alignment horizontal="center" vertical="center" wrapText="1"/>
    </xf>
    <xf numFmtId="49" fontId="43" fillId="12" borderId="54" xfId="2" applyNumberFormat="1" applyFont="1" applyFill="1" applyBorder="1" applyAlignment="1" applyProtection="1">
      <alignment horizontal="center" vertical="center" wrapText="1"/>
    </xf>
    <xf numFmtId="49" fontId="43" fillId="13" borderId="22" xfId="2" applyNumberFormat="1" applyFont="1" applyFill="1" applyBorder="1" applyAlignment="1" applyProtection="1">
      <alignment horizontal="center" vertical="center" textRotation="90" wrapText="1"/>
    </xf>
    <xf numFmtId="49" fontId="43" fillId="13" borderId="7" xfId="2" applyNumberFormat="1" applyFont="1" applyFill="1" applyBorder="1" applyAlignment="1" applyProtection="1">
      <alignment horizontal="center" vertical="center" textRotation="90" wrapText="1"/>
    </xf>
    <xf numFmtId="0" fontId="42" fillId="13" borderId="9" xfId="0" applyFont="1" applyFill="1" applyBorder="1" applyAlignment="1" applyProtection="1">
      <alignment horizontal="center" vertical="center" textRotation="90" wrapText="1"/>
    </xf>
    <xf numFmtId="0" fontId="42" fillId="13" borderId="54" xfId="0" applyFont="1" applyFill="1" applyBorder="1" applyAlignment="1" applyProtection="1">
      <alignment horizontal="center" vertical="center" textRotation="90" wrapText="1"/>
    </xf>
    <xf numFmtId="0" fontId="42" fillId="0" borderId="22" xfId="0" applyFont="1" applyFill="1" applyBorder="1" applyAlignment="1" applyProtection="1">
      <alignment horizontal="center" vertical="center" textRotation="90" wrapText="1"/>
    </xf>
    <xf numFmtId="0" fontId="40" fillId="14" borderId="1" xfId="0" applyFont="1" applyFill="1" applyBorder="1" applyAlignment="1" applyProtection="1">
      <alignment horizontal="center" vertical="center" textRotation="90"/>
    </xf>
    <xf numFmtId="0" fontId="0" fillId="6" borderId="1" xfId="0"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66" fontId="0" fillId="0" borderId="1" xfId="0" applyNumberFormat="1" applyFill="1" applyBorder="1" applyAlignment="1" applyProtection="1">
      <alignment vertical="top" shrinkToFit="1"/>
      <protection locked="0"/>
    </xf>
    <xf numFmtId="14" fontId="0" fillId="6" borderId="15" xfId="0" applyNumberFormat="1" applyFont="1" applyFill="1" applyBorder="1" applyAlignment="1" applyProtection="1">
      <alignment horizontal="center" vertical="center" wrapText="1"/>
      <protection locked="0"/>
    </xf>
    <xf numFmtId="0" fontId="0" fillId="6" borderId="55"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0" fillId="0" borderId="0" xfId="0" applyFont="1" applyAlignment="1" applyProtection="1">
      <alignment vertical="center"/>
    </xf>
    <xf numFmtId="0" fontId="0" fillId="0" borderId="0" xfId="0" applyFont="1" applyAlignment="1" applyProtection="1">
      <alignment vertical="center" wrapText="1"/>
    </xf>
    <xf numFmtId="0" fontId="21" fillId="5" borderId="0" xfId="0" applyFont="1" applyFill="1" applyBorder="1" applyAlignment="1">
      <alignment vertical="top" wrapText="1"/>
    </xf>
    <xf numFmtId="0" fontId="21" fillId="5" borderId="0" xfId="0" applyFont="1" applyFill="1" applyBorder="1"/>
    <xf numFmtId="14" fontId="6" fillId="0" borderId="1" xfId="0" applyNumberFormat="1" applyFont="1" applyBorder="1" applyAlignment="1" applyProtection="1">
      <alignment horizontal="center" vertical="top" wrapText="1"/>
      <protection locked="0"/>
    </xf>
    <xf numFmtId="0" fontId="0" fillId="0" borderId="1" xfId="0" applyBorder="1" applyAlignment="1">
      <alignment wrapText="1"/>
    </xf>
    <xf numFmtId="0" fontId="30" fillId="0" borderId="3" xfId="0" applyFont="1" applyBorder="1" applyAlignment="1">
      <alignment horizontal="left" vertical="top" wrapText="1"/>
    </xf>
    <xf numFmtId="0" fontId="30" fillId="0" borderId="8" xfId="0" applyFont="1" applyBorder="1" applyAlignment="1">
      <alignment horizontal="left" vertical="top" wrapText="1"/>
    </xf>
    <xf numFmtId="0" fontId="30" fillId="0" borderId="10" xfId="0" applyFont="1" applyBorder="1" applyAlignment="1">
      <alignment horizontal="left" vertical="top" wrapText="1"/>
    </xf>
    <xf numFmtId="0" fontId="21" fillId="0" borderId="11" xfId="0" applyFont="1" applyBorder="1" applyAlignment="1">
      <alignment horizontal="center"/>
    </xf>
    <xf numFmtId="0" fontId="21" fillId="0" borderId="31" xfId="0" applyFont="1" applyBorder="1" applyAlignment="1">
      <alignment horizontal="center"/>
    </xf>
    <xf numFmtId="0" fontId="21" fillId="0" borderId="15" xfId="0" applyFont="1" applyBorder="1" applyAlignment="1">
      <alignment horizontal="center"/>
    </xf>
    <xf numFmtId="0" fontId="30" fillId="0" borderId="11"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5" xfId="0" applyFont="1" applyBorder="1" applyAlignment="1">
      <alignment horizontal="left" vertical="top" wrapText="1"/>
    </xf>
    <xf numFmtId="0" fontId="30" fillId="0" borderId="7" xfId="0" applyFont="1" applyBorder="1" applyAlignment="1">
      <alignment horizontal="left" vertical="top" wrapText="1"/>
    </xf>
    <xf numFmtId="0" fontId="30" fillId="0" borderId="6" xfId="0" applyFont="1" applyBorder="1" applyAlignment="1">
      <alignment horizontal="left" vertical="top" wrapText="1"/>
    </xf>
    <xf numFmtId="0" fontId="21" fillId="0" borderId="5" xfId="0" applyFont="1" applyBorder="1" applyAlignment="1">
      <alignment horizontal="left" vertical="top" wrapText="1"/>
    </xf>
    <xf numFmtId="0" fontId="21" fillId="0" borderId="7" xfId="0" applyFont="1" applyBorder="1" applyAlignment="1">
      <alignment horizontal="left" vertical="top" wrapText="1"/>
    </xf>
    <xf numFmtId="0" fontId="21" fillId="0" borderId="6" xfId="0" applyFont="1" applyBorder="1" applyAlignment="1">
      <alignment horizontal="left" vertical="top" wrapText="1"/>
    </xf>
    <xf numFmtId="0" fontId="21" fillId="0" borderId="12" xfId="0" applyFont="1" applyBorder="1" applyAlignment="1">
      <alignment vertical="top" wrapText="1"/>
    </xf>
    <xf numFmtId="0" fontId="0" fillId="0" borderId="5"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19" fillId="0" borderId="12" xfId="0" applyFont="1" applyBorder="1" applyAlignment="1">
      <alignment horizontal="center"/>
    </xf>
    <xf numFmtId="0" fontId="25" fillId="0" borderId="4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5" fillId="0" borderId="29" xfId="0" applyFont="1" applyFill="1" applyBorder="1" applyAlignment="1" applyProtection="1">
      <alignment horizontal="center" vertical="center" wrapText="1"/>
      <protection locked="0"/>
    </xf>
    <xf numFmtId="0" fontId="25" fillId="0" borderId="40" xfId="0" applyFont="1" applyFill="1" applyBorder="1" applyAlignment="1" applyProtection="1">
      <alignment horizontal="center" vertical="center" wrapText="1"/>
      <protection locked="0"/>
    </xf>
    <xf numFmtId="0" fontId="25" fillId="0" borderId="21"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6" xfId="0" applyFont="1" applyFill="1" applyBorder="1" applyAlignment="1" applyProtection="1">
      <alignment horizontal="center" vertical="center" wrapText="1"/>
      <protection locked="0"/>
    </xf>
    <xf numFmtId="0" fontId="39" fillId="0" borderId="41" xfId="0" applyFont="1" applyFill="1" applyBorder="1" applyAlignment="1" applyProtection="1">
      <alignment horizontal="center" vertical="center" wrapText="1"/>
      <protection locked="0"/>
    </xf>
    <xf numFmtId="0" fontId="39" fillId="0" borderId="42" xfId="0" applyFont="1" applyFill="1" applyBorder="1" applyAlignment="1" applyProtection="1">
      <alignment horizontal="center" vertical="center" wrapText="1"/>
      <protection locked="0"/>
    </xf>
    <xf numFmtId="0" fontId="39" fillId="0" borderId="9"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27" xfId="0" applyFont="1" applyFill="1" applyBorder="1" applyAlignment="1" applyProtection="1">
      <alignment horizontal="center" vertical="center" wrapText="1"/>
      <protection locked="0"/>
    </xf>
    <xf numFmtId="0" fontId="39" fillId="0" borderId="47" xfId="0" applyFont="1" applyFill="1" applyBorder="1" applyAlignment="1" applyProtection="1">
      <alignment horizontal="center" vertical="center" wrapText="1"/>
      <protection locked="0"/>
    </xf>
    <xf numFmtId="1" fontId="22" fillId="0" borderId="40" xfId="0" applyNumberFormat="1" applyFont="1" applyFill="1" applyBorder="1" applyAlignment="1" applyProtection="1">
      <alignment horizontal="center" vertical="center" wrapText="1"/>
      <protection locked="0"/>
    </xf>
    <xf numFmtId="1" fontId="22" fillId="0" borderId="21" xfId="0" applyNumberFormat="1" applyFont="1" applyFill="1" applyBorder="1" applyAlignment="1" applyProtection="1">
      <alignment horizontal="center" vertical="center" wrapText="1"/>
      <protection locked="0"/>
    </xf>
    <xf numFmtId="1" fontId="22" fillId="0" borderId="25" xfId="0" applyNumberFormat="1" applyFont="1" applyFill="1" applyBorder="1" applyAlignment="1" applyProtection="1">
      <alignment horizontal="center" vertical="center" wrapText="1"/>
      <protection locked="0"/>
    </xf>
    <xf numFmtId="0" fontId="22" fillId="0" borderId="41"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14" fontId="23" fillId="0" borderId="7" xfId="1" applyNumberFormat="1" applyFont="1" applyFill="1" applyBorder="1" applyAlignment="1" applyProtection="1">
      <alignment horizontal="center" vertical="center" wrapText="1"/>
    </xf>
    <xf numFmtId="14" fontId="23" fillId="0" borderId="6" xfId="1" applyNumberFormat="1" applyFont="1" applyFill="1" applyBorder="1" applyAlignment="1" applyProtection="1">
      <alignment horizontal="center" vertical="center" wrapText="1"/>
    </xf>
    <xf numFmtId="1" fontId="22" fillId="0" borderId="37" xfId="1" applyNumberFormat="1" applyFont="1" applyFill="1" applyBorder="1" applyAlignment="1" applyProtection="1">
      <alignment horizontal="center" vertical="center" wrapText="1"/>
    </xf>
    <xf numFmtId="1" fontId="22" fillId="0" borderId="22" xfId="1" applyNumberFormat="1" applyFont="1" applyFill="1" applyBorder="1" applyAlignment="1" applyProtection="1">
      <alignment horizontal="center" vertical="center" wrapText="1"/>
    </xf>
    <xf numFmtId="1" fontId="22" fillId="0" borderId="26" xfId="1" applyNumberFormat="1" applyFont="1" applyFill="1" applyBorder="1" applyAlignment="1" applyProtection="1">
      <alignment horizontal="center" vertical="center" wrapText="1"/>
    </xf>
    <xf numFmtId="165" fontId="22" fillId="0" borderId="38" xfId="0" applyNumberFormat="1" applyFont="1" applyFill="1" applyBorder="1" applyAlignment="1" applyProtection="1">
      <alignment horizontal="center" vertical="center" wrapText="1"/>
      <protection locked="0"/>
    </xf>
    <xf numFmtId="165" fontId="22" fillId="0" borderId="7" xfId="0" applyNumberFormat="1" applyFont="1" applyFill="1" applyBorder="1" applyAlignment="1" applyProtection="1">
      <alignment horizontal="center" vertical="center" wrapText="1"/>
      <protection locked="0"/>
    </xf>
    <xf numFmtId="165" fontId="22" fillId="0" borderId="45" xfId="0" applyNumberFormat="1"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center" wrapText="1"/>
      <protection locked="0"/>
    </xf>
    <xf numFmtId="0" fontId="22" fillId="0" borderId="7" xfId="0" applyFont="1" applyFill="1" applyBorder="1" applyAlignment="1" applyProtection="1">
      <alignment horizontal="center" vertical="center" wrapText="1"/>
      <protection locked="0"/>
    </xf>
    <xf numFmtId="0" fontId="22" fillId="0" borderId="45" xfId="0" applyFont="1" applyFill="1" applyBorder="1" applyAlignment="1" applyProtection="1">
      <alignment horizontal="center" vertical="center" wrapText="1"/>
      <protection locked="0"/>
    </xf>
    <xf numFmtId="0" fontId="22" fillId="0" borderId="39" xfId="0" applyFont="1" applyFill="1" applyBorder="1" applyAlignment="1" applyProtection="1">
      <alignment horizontal="center" vertical="center" wrapText="1"/>
      <protection locked="0"/>
    </xf>
    <xf numFmtId="0" fontId="22" fillId="0" borderId="44" xfId="0" applyFont="1" applyFill="1" applyBorder="1" applyAlignment="1" applyProtection="1">
      <alignment horizontal="center" vertical="center" wrapText="1"/>
      <protection locked="0"/>
    </xf>
    <xf numFmtId="0" fontId="22" fillId="0" borderId="46" xfId="0" applyFont="1" applyFill="1" applyBorder="1" applyAlignment="1" applyProtection="1">
      <alignment horizontal="center" vertical="center" wrapText="1"/>
      <protection locked="0"/>
    </xf>
    <xf numFmtId="0" fontId="22" fillId="0" borderId="40"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5" fillId="0" borderId="41"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5" fillId="0" borderId="27" xfId="0" applyFont="1" applyFill="1" applyBorder="1" applyAlignment="1" applyProtection="1">
      <alignment horizontal="center" vertical="center" wrapText="1"/>
      <protection locked="0"/>
    </xf>
    <xf numFmtId="1" fontId="39" fillId="0" borderId="40" xfId="0" applyNumberFormat="1" applyFont="1" applyFill="1" applyBorder="1" applyAlignment="1" applyProtection="1">
      <alignment horizontal="center" vertical="center" wrapText="1"/>
      <protection locked="0"/>
    </xf>
    <xf numFmtId="1" fontId="39" fillId="0" borderId="21" xfId="0" applyNumberFormat="1" applyFont="1" applyFill="1" applyBorder="1" applyAlignment="1" applyProtection="1">
      <alignment horizontal="center" vertical="center" wrapText="1"/>
      <protection locked="0"/>
    </xf>
    <xf numFmtId="1" fontId="39" fillId="0" borderId="25" xfId="0" applyNumberFormat="1" applyFont="1" applyFill="1" applyBorder="1" applyAlignment="1" applyProtection="1">
      <alignment horizontal="center" vertical="center" wrapText="1"/>
      <protection locked="0"/>
    </xf>
    <xf numFmtId="0" fontId="39" fillId="0" borderId="56" xfId="0" applyFont="1" applyFill="1" applyBorder="1" applyAlignment="1" applyProtection="1">
      <alignment horizontal="center" vertical="center" wrapText="1"/>
      <protection locked="0"/>
    </xf>
    <xf numFmtId="0" fontId="39" fillId="0" borderId="8" xfId="0" applyFont="1" applyFill="1" applyBorder="1" applyAlignment="1" applyProtection="1">
      <alignment horizontal="center" vertical="center" wrapText="1"/>
      <protection locked="0"/>
    </xf>
    <xf numFmtId="0" fontId="39" fillId="0" borderId="28" xfId="0" applyFont="1" applyFill="1" applyBorder="1" applyAlignment="1" applyProtection="1">
      <alignment horizontal="center" vertical="center" wrapText="1"/>
      <protection locked="0"/>
    </xf>
    <xf numFmtId="0" fontId="22" fillId="7" borderId="17" xfId="1" applyFont="1" applyFill="1" applyBorder="1" applyAlignment="1" applyProtection="1">
      <alignment horizontal="center" vertical="center" wrapText="1"/>
    </xf>
    <xf numFmtId="0" fontId="22" fillId="7" borderId="21" xfId="1" applyFont="1" applyFill="1" applyBorder="1" applyAlignment="1" applyProtection="1">
      <alignment horizontal="center" vertical="center" wrapText="1"/>
    </xf>
    <xf numFmtId="0" fontId="22" fillId="7" borderId="25" xfId="1" applyFont="1" applyFill="1" applyBorder="1" applyAlignment="1" applyProtection="1">
      <alignment horizontal="center" vertical="center" wrapText="1"/>
    </xf>
    <xf numFmtId="0" fontId="23" fillId="10" borderId="16" xfId="1" applyFont="1" applyFill="1" applyBorder="1" applyAlignment="1" applyProtection="1">
      <alignment horizontal="center" vertical="center" wrapText="1"/>
    </xf>
    <xf numFmtId="0" fontId="23" fillId="10" borderId="24" xfId="1" applyFont="1" applyFill="1" applyBorder="1" applyAlignment="1" applyProtection="1">
      <alignment horizontal="center" vertical="center" wrapText="1"/>
    </xf>
    <xf numFmtId="0" fontId="3" fillId="8" borderId="17" xfId="1" applyFont="1" applyFill="1" applyBorder="1" applyAlignment="1" applyProtection="1">
      <alignment horizontal="center" vertical="center" wrapText="1"/>
    </xf>
    <xf numFmtId="0" fontId="3" fillId="8" borderId="21" xfId="1" applyFont="1" applyFill="1" applyBorder="1" applyAlignment="1" applyProtection="1">
      <alignment horizontal="center" vertical="center" wrapText="1"/>
    </xf>
    <xf numFmtId="0" fontId="3" fillId="8" borderId="25" xfId="1" applyFont="1" applyFill="1" applyBorder="1" applyAlignment="1" applyProtection="1">
      <alignment horizontal="center" vertical="center" wrapText="1"/>
    </xf>
    <xf numFmtId="0" fontId="23" fillId="8" borderId="17" xfId="1" applyFont="1" applyFill="1" applyBorder="1" applyAlignment="1" applyProtection="1">
      <alignment horizontal="center" vertical="center" wrapText="1"/>
    </xf>
    <xf numFmtId="0" fontId="23" fillId="8" borderId="21" xfId="1" applyFont="1" applyFill="1" applyBorder="1" applyAlignment="1" applyProtection="1">
      <alignment horizontal="center" vertical="center" wrapText="1"/>
    </xf>
    <xf numFmtId="0" fontId="23" fillId="8" borderId="36" xfId="1" applyFont="1" applyFill="1" applyBorder="1" applyAlignment="1" applyProtection="1">
      <alignment horizontal="center" vertical="center" wrapText="1"/>
    </xf>
    <xf numFmtId="0" fontId="22" fillId="7" borderId="29" xfId="1" applyFont="1" applyFill="1" applyBorder="1" applyAlignment="1" applyProtection="1">
      <alignment horizontal="center" vertical="center" wrapText="1"/>
    </xf>
    <xf numFmtId="0" fontId="23" fillId="8" borderId="19" xfId="1" applyFont="1" applyFill="1" applyBorder="1" applyAlignment="1" applyProtection="1">
      <alignment horizontal="center" vertical="center" wrapText="1"/>
    </xf>
    <xf numFmtId="0" fontId="23" fillId="8" borderId="9" xfId="1" applyFont="1" applyFill="1" applyBorder="1" applyAlignment="1" applyProtection="1">
      <alignment horizontal="center" vertical="center" wrapText="1"/>
    </xf>
    <xf numFmtId="0" fontId="23" fillId="8" borderId="27" xfId="1" applyFont="1" applyFill="1" applyBorder="1" applyAlignment="1" applyProtection="1">
      <alignment horizontal="center" vertical="center" wrapText="1"/>
    </xf>
    <xf numFmtId="0" fontId="22" fillId="8" borderId="18" xfId="1" applyFont="1" applyFill="1" applyBorder="1" applyAlignment="1" applyProtection="1">
      <alignment horizontal="center" vertical="center" wrapText="1"/>
    </xf>
    <xf numFmtId="0" fontId="22" fillId="8" borderId="22" xfId="1" applyFont="1" applyFill="1" applyBorder="1" applyAlignment="1" applyProtection="1">
      <alignment horizontal="center" vertical="center" wrapText="1"/>
    </xf>
    <xf numFmtId="0" fontId="22" fillId="8" borderId="26" xfId="1" applyFont="1" applyFill="1" applyBorder="1" applyAlignment="1" applyProtection="1">
      <alignment horizontal="center" vertical="center" wrapText="1"/>
    </xf>
    <xf numFmtId="0" fontId="23" fillId="8" borderId="16" xfId="1" applyFont="1" applyFill="1" applyBorder="1" applyAlignment="1" applyProtection="1">
      <alignment horizontal="center" vertical="center" wrapText="1"/>
    </xf>
    <xf numFmtId="0" fontId="23" fillId="8" borderId="24" xfId="1" applyFont="1" applyFill="1" applyBorder="1" applyAlignment="1" applyProtection="1">
      <alignment horizontal="center" vertical="center" wrapText="1"/>
    </xf>
    <xf numFmtId="0" fontId="22" fillId="9" borderId="19" xfId="1" applyFont="1" applyFill="1" applyBorder="1" applyAlignment="1" applyProtection="1">
      <alignment horizontal="center" vertical="center" wrapText="1"/>
    </xf>
    <xf numFmtId="0" fontId="22" fillId="9" borderId="20" xfId="1" applyFont="1" applyFill="1" applyBorder="1" applyAlignment="1" applyProtection="1">
      <alignment horizontal="center" vertical="center" wrapText="1"/>
    </xf>
    <xf numFmtId="0" fontId="22" fillId="9" borderId="9" xfId="1" applyFont="1" applyFill="1" applyBorder="1" applyAlignment="1" applyProtection="1">
      <alignment horizontal="center" vertical="center" wrapText="1"/>
    </xf>
    <xf numFmtId="0" fontId="22" fillId="9" borderId="8" xfId="1" applyFont="1" applyFill="1" applyBorder="1" applyAlignment="1" applyProtection="1">
      <alignment horizontal="center" vertical="center" wrapText="1"/>
    </xf>
    <xf numFmtId="0" fontId="22" fillId="9" borderId="27" xfId="1" applyFont="1" applyFill="1" applyBorder="1" applyAlignment="1" applyProtection="1">
      <alignment horizontal="center" vertical="center" wrapText="1"/>
    </xf>
    <xf numFmtId="0" fontId="22" fillId="9" borderId="28" xfId="1" applyFont="1" applyFill="1" applyBorder="1" applyAlignment="1" applyProtection="1">
      <alignment horizontal="center" vertical="center" wrapText="1"/>
    </xf>
    <xf numFmtId="0" fontId="22" fillId="8" borderId="17" xfId="1" applyFont="1" applyFill="1" applyBorder="1" applyAlignment="1" applyProtection="1">
      <alignment horizontal="center" vertical="center" wrapText="1"/>
    </xf>
    <xf numFmtId="0" fontId="22" fillId="8" borderId="21" xfId="1" applyFont="1" applyFill="1" applyBorder="1" applyAlignment="1" applyProtection="1">
      <alignment horizontal="center" vertical="center" wrapText="1"/>
    </xf>
    <xf numFmtId="0" fontId="22" fillId="8" borderId="25" xfId="1" applyFont="1" applyFill="1" applyBorder="1" applyAlignment="1" applyProtection="1">
      <alignment horizontal="center" vertical="center" wrapText="1"/>
    </xf>
    <xf numFmtId="165" fontId="22" fillId="8" borderId="18" xfId="1" applyNumberFormat="1" applyFont="1" applyFill="1" applyBorder="1" applyAlignment="1" applyProtection="1">
      <alignment horizontal="center" vertical="center" wrapText="1"/>
    </xf>
    <xf numFmtId="165" fontId="22" fillId="8" borderId="22" xfId="1" applyNumberFormat="1" applyFont="1" applyFill="1" applyBorder="1" applyAlignment="1" applyProtection="1">
      <alignment horizontal="center" vertical="center" wrapText="1"/>
    </xf>
    <xf numFmtId="165" fontId="22" fillId="8" borderId="26" xfId="1" applyNumberFormat="1" applyFont="1" applyFill="1" applyBorder="1" applyAlignment="1" applyProtection="1">
      <alignment horizontal="center" vertical="center" wrapText="1"/>
    </xf>
    <xf numFmtId="0" fontId="3" fillId="9" borderId="17" xfId="1" applyFont="1" applyFill="1" applyBorder="1" applyAlignment="1" applyProtection="1">
      <alignment horizontal="center" vertical="center" wrapText="1"/>
    </xf>
    <xf numFmtId="0" fontId="3" fillId="9" borderId="21" xfId="1" applyFont="1" applyFill="1" applyBorder="1" applyAlignment="1" applyProtection="1">
      <alignment horizontal="center" vertical="center" wrapText="1"/>
    </xf>
    <xf numFmtId="0" fontId="3" fillId="9" borderId="25" xfId="1" applyFont="1" applyFill="1" applyBorder="1" applyAlignment="1" applyProtection="1">
      <alignment horizontal="center" vertical="center" wrapText="1"/>
    </xf>
    <xf numFmtId="0" fontId="22" fillId="9" borderId="17" xfId="1" applyFont="1" applyFill="1" applyBorder="1" applyAlignment="1" applyProtection="1">
      <alignment horizontal="center" vertical="center" wrapText="1"/>
    </xf>
    <xf numFmtId="0" fontId="22" fillId="9" borderId="21" xfId="1" applyFont="1" applyFill="1" applyBorder="1" applyAlignment="1" applyProtection="1">
      <alignment horizontal="center" vertical="center" wrapText="1"/>
    </xf>
    <xf numFmtId="0" fontId="22" fillId="9" borderId="25" xfId="1" applyFont="1" applyFill="1" applyBorder="1" applyAlignment="1" applyProtection="1">
      <alignment horizontal="center" vertical="center" wrapText="1"/>
    </xf>
  </cellXfs>
  <cellStyles count="3">
    <cellStyle name="Normalno" xfId="0" builtinId="0"/>
    <cellStyle name="Normalno 3" xfId="1"/>
    <cellStyle name="Obično 2" xfId="2"/>
  </cellStyles>
  <dxfs count="1052">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rgb="FFFF0000"/>
        </patternFill>
      </fill>
    </dxf>
    <dxf>
      <fill>
        <patternFill>
          <bgColor rgb="FF92D050"/>
        </patternFill>
      </fill>
    </dxf>
    <dxf>
      <fill>
        <patternFill patternType="solid">
          <bgColor theme="0" tint="-0.14990691854609822"/>
        </patternFill>
      </fill>
    </dxf>
    <dxf>
      <fill>
        <patternFill patternType="gray125">
          <bgColor theme="2" tint="-9.9917600024414813E-2"/>
        </patternFill>
      </fill>
    </dxf>
    <dxf>
      <fill>
        <patternFill patternType="none">
          <bgColor auto="1"/>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00B050"/>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
      <fill>
        <patternFill>
          <bgColor rgb="FF00B050"/>
        </patternFill>
      </fill>
    </dxf>
    <dxf>
      <fill>
        <patternFill>
          <bgColor theme="0" tint="-4.9989318521683403E-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externalLink" Target="externalLinks/externalLink44.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61"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8" Type="http://schemas.openxmlformats.org/officeDocument/2006/relationships/worksheet" Target="worksheets/sheet8.xml"/><Relationship Id="rId51" Type="http://schemas.openxmlformats.org/officeDocument/2006/relationships/externalLink" Target="externalLinks/externalLink42.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161925</xdr:colOff>
      <xdr:row>0</xdr:row>
      <xdr:rowOff>0</xdr:rowOff>
    </xdr:from>
    <xdr:to>
      <xdr:col>1</xdr:col>
      <xdr:colOff>590550</xdr:colOff>
      <xdr:row>2</xdr:row>
      <xdr:rowOff>180975</xdr:rowOff>
    </xdr:to>
    <xdr:pic>
      <xdr:nvPicPr>
        <xdr:cNvPr id="2" name="Slika 1" descr="hrg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985" y="182880"/>
          <a:ext cx="428625" cy="546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ereci/AppData/Local/Microsoft/Windows/INetCache/Content.Outlook/AS6YFHPC/izvje&#353;&#263;e%20%204tj%20%20mobilna.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jedno%20izvje&#353;&#263;e%20inspektora%205.%20tjedan_PERNE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ddamjanovic/Documents/ODJEL%20ZAGREB/SEKTOR_SLU&#381;BA/2023/Tjedno%20izvje&#353;&#263;e/22.tjedan/ZG_Odjel%20Zagreb%20tjedno%20izvje&#353;&#263;e%2022.tj..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damjanovic/Documents/ODJEL%20ZAGREB/SEKTOR_SLU&#381;BA/2023/Tjedno%20izvje&#353;&#263;e/12.tjedan/RI_Tjedno%20izvje&#353;&#263;e%20-%20Rijeka%2012%20tjedan%20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damjanovic/Documents/ODJEL%20ZAGREB/SEKTOR_SLU&#381;BA/2023/Tjedno%20izvje&#353;&#263;e/17.tjedan/RI_Tjedno%20izvje&#353;&#263;e%20-%20Rijeka%2017%20tjedan%20202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igereci/AppData/Local/Microsoft/Windows/INetCache/Content.Outlook/AS6YFHPC/Tjedno%20izvje&#353;&#263;e%20inspektora%20v3-Odjel%20Vara&#382;din-04.%20tjedan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igereci/AppData/Local/Microsoft/Windows/INetCache/Content.Outlook/AS6YFHPC/Tjedno%20izvje&#353;&#263;e%20inspektora%20v3-Odjel%20Vara&#382;din-07.%20tjedan_.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ddamjanovic/Documents/ODJEL%20ZAGREB/SEKTOR_SLU&#381;BA/2023/Tjedno%20izvje&#353;&#263;e/17.tjedan/V&#381;_Tjedno%20izvje&#353;&#263;e%20inspektora%20v3-Odjel%20Vara&#382;din-17%20tjedan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nlelas/AppData/Local/Microsoft/Windows/INetCache/Content.Outlook/4FJ79HTV/TJEDNO%20IZVJE&#352;&#262;E%20O%20RADU%20-PO%20danima%20za%2012.%20tjedan%20-EU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nlelas/AppData/Local/Microsoft/Windows/INetCache/Content.Outlook/4FJ79HTV/izvj.%2012%20tjedan%20EU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nlelas/AppData/Local/Microsoft/Windows/INetCache/Content.Outlook/4FJ79HTV/Aktualiz.%20tablica%20Tjedno%20izvje&#353;&#263;e%20inspektora%20-EUR%20(0000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horvat/AppData/Local/Microsoft/Windows/INetCache/Content.Outlook/PLFVTCZ3/28.%20TJEDNO%20IZVJE&#352;&#262;E.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17%2024-30%200423%20Tjedno%20izvje&#353;&#263;e%20inspektora%20-EU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jasic/Desktop/MMPI/tjedno%20izvje&#353;&#263;e/IZVJE&#352;&#262;A%20INSPEKTORA%20PJ%20SPLIT%202022/D&#381;ONO.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jasic/Desktop/MMPI/tjedno%20izvje&#353;&#263;e/IZVJE&#352;&#262;A%20INSPEKTORA%20PJ%20SPLIT%202022/ANTUNOVI&#26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jasic/Desktop/MMPI/tjedno%20izvje&#353;&#263;e/IZVJE&#352;&#262;A%20INSPEKTORA%20PJ%20SPLIT%202022/&#269;atipovi&#26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jasic/Desktop/MMPI/tjedno%20izvje&#353;&#263;e/TJEDNA%20IZVJE&#352;&#262;A%202023/JA&#352;I&#262;%20TJ.1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jasic/Desktop/MMPI/tjedno%20izvje&#353;&#263;e/IZVJE&#352;&#262;A%20INSPEKTORA%20PJ%20SPLIT%202022/LAKO&#35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jasic/Desktop/MMPI/tjedno%20izvje&#353;&#263;e/IZVJE&#352;&#262;A%20INSPEKTORA%20PJ%20SPLIT%202022/RU&#352;IN.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jasic/Desktop/MMPI/tjedno%20izvje&#353;&#263;e/IZVJE&#352;&#262;A%20INSPEKTORA%20PJ%20SPLIT%202022/MARINOVI&#262;.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6%2006-12%200223%20Tjedno%20izvje&#353;&#263;e%20inspektora%20-EUR.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horvat/AppData/Local/Microsoft/Windows/INetCache/Content.Outlook/PLFVTCZ3/Tjedno%20izvje&#353;&#263;e%20inspektora%2028-2023%20-%20Turkalj.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lakos/Desktop/2023/TJEDNO%20IZVJE&#352;&#262;E/Tjedno%20izvje&#353;&#263;e%20inspektora%20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ajasic/Desktop/MMPI/tjedno%20izvje&#353;&#263;e/TJEDNA%20IZVJE&#352;&#262;A%202023/JA&#352;I&#262;%20TJ.6%20EUR.xlsx"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TJEDNO%20IZVJE&#352;&#262;E%20O%20RADU%20-PO%20danima%20za%206.%20tjedan%20-EUR.xlsx"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Tjedno%20izvje&#353;&#263;e%20inspektora%206.%20tjedan%202023.%20Marko%20Marinovi&#263;%20Zd-EUR.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ajasic/Desktop/MMPI/tjedno%20izvje&#353;&#263;e/IZVJE&#352;&#262;A%20INSPEKTORA%20PJ%20SPLIT%202022/4.tj/JA&#352;I&#262;%20TJ.4%20EUR.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fhajdinjak/AppData/Local/Microsoft/Windows/INetCache/Content.Outlook/FPNDCGLO/Tjedno%20izvje&#353;&#263;e%20inspektora%204.%20tjedan%20Do&#353;en.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fhajdinjak/AppData/Local/Microsoft/Windows/INetCache/Content.Outlook/FPNDCGLO/Tjedno%20izvje&#353;&#263;e%20inspektora%204.2023.%20-EUR.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fhajdinjak/AppData/Local/Microsoft/Windows/INetCache/Content.Outlook/FPNDCGLO/Tjedno%20izvje&#353;&#263;e%20inspektora%2004.%20tjedan%20PJ%20Osijek%20-%20Rukavina%20(EUR).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igereci/AppData/Local/Microsoft/Windows/INetCache/Content.Outlook/AS6YFHPC/Tjedno%20izvje&#353;&#263;e%20inspektora%2004-2023%20PJ%20Osijek_.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igereci/AppData/Local/Microsoft/Windows/INetCache/Content.Outlook/AS6YFHPC/Tjedno%20izvje&#353;&#263;e%20inspektora%207.2023.%20-EU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damjanovic/Documents/ODJEL%20ZAGREB/SEKTOR_SLU&#381;BA/2023/Tjedno%20izvje&#353;&#263;e/28.tjedan/MOB_Tjedno%20izvje&#353;&#263;e%2028%20tjedan%202023%20mobilna.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igereci/AppData/Local/Microsoft/Windows/INetCache/Content.Outlook/AS6YFHPC/Tjedno%20izvje&#353;&#263;e%20inspektora%2007.%20tjedan%20PJ%20Osijek%20-%20Rukavina%20(EUR).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igereci/AppData/Local/Microsoft/Windows/INetCache/Content.Outlook/AS6YFHPC/Tjedno%20izvje&#353;&#263;e%20inspektora%207.%20tjedan%20Do&#353;en%20(00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dturkalj/Desktop/Izvje&#353;&#263;a/CESTA/Tablica%20o%20provedenome%20nadzoru%20CESTA%20-%2014-03-2023%20-%20A5,%20PUO%20Beketinci.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dturkalj/Desktop/Dnevno%20izvje&#353;&#263;e/Dnevno%20izvje&#353;&#263;e%2021-4-2023%20-%20D2,%20Osijek,%20Veletr&#382;nica.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dturkalj/Desktop/Dnevno%20izvje&#353;&#263;e/Dnevno%20izvje&#353;&#263;e%2012-07-2023%20-%20D2,%20GP%20Ilok.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dturkalj/Desktop/Izvje&#353;&#263;a/CESTA/Tablica%20o%20provedenome%20nadzoru%20CESTA%20-%2004-04-2023%20-%20D518,%20Osijek%20-%20Vinkovci,%20A3,%20GP%20Bajakovo.xlsx"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Dnevno%20izvje&#353;&#263;e%2011-07-2023%20-%20D212%20Osijek%20-%20GP%20Batina.xlsx"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CESTE_Tablica%20tjednog%20izvje&#353;&#263;a%20inspekcija%20cesta%2045.%20tjedan%202023.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agugec/Desktop/Tabli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horvat/AppData/Local/Microsoft/Windows/INetCache/Content.Outlook/PLFVTCZ3/dnevno%20izvje&#353;&#263;e%20%20NOVA%20TABLICA%2026.01.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horvat/AppData/Local/Microsoft/Windows/INetCache/Content.Outlook/PLFVTCZ3/dnevno%20izvje&#353;&#263;e%20%20NOVA%20TABLICA%2027.01.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horvat/Documents/Inspekcija/Planovi%20i%20izvje&#353;taji/O&#269;evidnici/2022/2022-12-horvat.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Tjedno%20izvje&#353;&#263;e%20inspektora%202023_%205.tj_RIDZAK.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Tjedno%20izvje&#353;&#263;e%20inspektora%202023_%205.tj_MAR&#268;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vno-tjedno"/>
      <sheetName val="List2"/>
      <sheetName val="LISTE"/>
    </sheetNames>
    <sheetDataSet>
      <sheetData sheetId="0"/>
      <sheetData sheetId="1"/>
      <sheetData sheetId="2">
        <row r="2">
          <cell r="A2" t="str">
            <v>Hrvatska</v>
          </cell>
          <cell r="H2" t="str">
            <v>ANL</v>
          </cell>
          <cell r="J2" t="str">
            <v>UNUT</v>
          </cell>
          <cell r="L2" t="str">
            <v>JAVNI</v>
          </cell>
        </row>
        <row r="3">
          <cell r="A3" t="str">
            <v>BiH</v>
          </cell>
          <cell r="H3" t="str">
            <v>DIG</v>
          </cell>
          <cell r="J3" t="str">
            <v>MEĐU</v>
          </cell>
          <cell r="L3" t="str">
            <v>VL. POTREB</v>
          </cell>
        </row>
        <row r="4">
          <cell r="A4" t="str">
            <v>Srbija</v>
          </cell>
          <cell r="H4" t="str">
            <v>PAM</v>
          </cell>
          <cell r="J4"/>
          <cell r="L4" t="str">
            <v>IZVANREDNI</v>
          </cell>
        </row>
        <row r="5">
          <cell r="A5" t="str">
            <v>Turska</v>
          </cell>
          <cell r="H5" t="str">
            <v>BEZ</v>
          </cell>
          <cell r="L5" t="str">
            <v>Agencijska djelatnost</v>
          </cell>
        </row>
        <row r="6">
          <cell r="A6" t="str">
            <v>Albanija</v>
          </cell>
          <cell r="L6" t="str">
            <v>Teretni kolodvor</v>
          </cell>
        </row>
        <row r="7">
          <cell r="A7" t="str">
            <v>Austrija</v>
          </cell>
          <cell r="L7" t="str">
            <v>TVRTKA</v>
          </cell>
        </row>
        <row r="8">
          <cell r="A8" t="str">
            <v>Belgija</v>
          </cell>
          <cell r="L8" t="str">
            <v>UČILIŠTE</v>
          </cell>
        </row>
        <row r="9">
          <cell r="A9" t="str">
            <v>Bugarska</v>
          </cell>
        </row>
        <row r="10">
          <cell r="A10" t="str">
            <v>Cipar</v>
          </cell>
        </row>
        <row r="11">
          <cell r="A11" t="str">
            <v>Crna Gora</v>
          </cell>
        </row>
        <row r="12">
          <cell r="A12" t="str">
            <v>Češka</v>
          </cell>
        </row>
        <row r="13">
          <cell r="A13" t="str">
            <v>Danska</v>
          </cell>
        </row>
        <row r="14">
          <cell r="A14" t="str">
            <v>Velika Britanija</v>
          </cell>
        </row>
        <row r="15">
          <cell r="A15" t="str">
            <v>Estonija</v>
          </cell>
        </row>
        <row r="16">
          <cell r="A16" t="str">
            <v>Finska</v>
          </cell>
        </row>
        <row r="17">
          <cell r="A17" t="str">
            <v>Francuska</v>
          </cell>
        </row>
        <row r="18">
          <cell r="A18" t="str">
            <v>Grčka</v>
          </cell>
        </row>
        <row r="19">
          <cell r="A19" t="str">
            <v>Irska</v>
          </cell>
        </row>
        <row r="20">
          <cell r="A20" t="str">
            <v>Island</v>
          </cell>
        </row>
        <row r="21">
          <cell r="A21" t="str">
            <v>Italija</v>
          </cell>
        </row>
        <row r="22">
          <cell r="A22" t="str">
            <v>Kosovo</v>
          </cell>
        </row>
        <row r="23">
          <cell r="A23" t="str">
            <v>Latvija</v>
          </cell>
        </row>
        <row r="24">
          <cell r="A24" t="str">
            <v>Liechtenstein</v>
          </cell>
        </row>
        <row r="25">
          <cell r="A25" t="str">
            <v>Litva</v>
          </cell>
        </row>
        <row r="26">
          <cell r="A26" t="str">
            <v>Luxembourg</v>
          </cell>
        </row>
        <row r="27">
          <cell r="A27" t="str">
            <v>Mađarska</v>
          </cell>
        </row>
        <row r="28">
          <cell r="A28" t="str">
            <v>Sj. Makedonija</v>
          </cell>
        </row>
        <row r="29">
          <cell r="A29" t="str">
            <v>Malta</v>
          </cell>
        </row>
        <row r="30">
          <cell r="A30" t="str">
            <v>Nizozemska</v>
          </cell>
        </row>
        <row r="31">
          <cell r="A31" t="str">
            <v>Norveška</v>
          </cell>
        </row>
        <row r="32">
          <cell r="A32" t="str">
            <v>Njemačka</v>
          </cell>
        </row>
        <row r="33">
          <cell r="A33" t="str">
            <v>Poljska</v>
          </cell>
        </row>
        <row r="34">
          <cell r="A34" t="str">
            <v>Portugal</v>
          </cell>
        </row>
        <row r="35">
          <cell r="A35" t="str">
            <v>Rumunjska</v>
          </cell>
        </row>
        <row r="36">
          <cell r="A36" t="str">
            <v>Rusija</v>
          </cell>
        </row>
        <row r="37">
          <cell r="A37" t="str">
            <v>Slovačka</v>
          </cell>
        </row>
        <row r="38">
          <cell r="A38" t="str">
            <v>Slovenija</v>
          </cell>
        </row>
        <row r="39">
          <cell r="A39" t="str">
            <v>Španjolska</v>
          </cell>
        </row>
        <row r="40">
          <cell r="A40" t="str">
            <v>Švedska</v>
          </cell>
        </row>
        <row r="41">
          <cell r="A41" t="str">
            <v>Švicarska</v>
          </cell>
        </row>
        <row r="42">
          <cell r="A42" t="str">
            <v>Ukrajina</v>
          </cell>
        </row>
        <row r="43">
          <cell r="A43" t="str">
            <v>Ostalo</v>
          </cell>
        </row>
        <row r="44">
          <cell r="A44"/>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vno-tjedno"/>
      <sheetName val="List2"/>
      <sheetName val="LISTE"/>
    </sheetNames>
    <sheetDataSet>
      <sheetData sheetId="0"/>
      <sheetData sheetId="1"/>
      <sheetData sheetId="2">
        <row r="2">
          <cell r="A2" t="str">
            <v>Hrvatska</v>
          </cell>
        </row>
        <row r="3">
          <cell r="A3" t="str">
            <v>BiH</v>
          </cell>
        </row>
        <row r="4">
          <cell r="A4" t="str">
            <v>Srbija</v>
          </cell>
        </row>
        <row r="5">
          <cell r="A5" t="str">
            <v>Turska</v>
          </cell>
        </row>
        <row r="6">
          <cell r="A6" t="str">
            <v>Albanija</v>
          </cell>
        </row>
        <row r="7">
          <cell r="A7" t="str">
            <v>Austrija</v>
          </cell>
        </row>
        <row r="8">
          <cell r="A8" t="str">
            <v>Belgija</v>
          </cell>
        </row>
        <row r="9">
          <cell r="A9" t="str">
            <v>Bugarska</v>
          </cell>
        </row>
        <row r="10">
          <cell r="A10" t="str">
            <v>Cipar</v>
          </cell>
        </row>
        <row r="11">
          <cell r="A11" t="str">
            <v>Crna Gora</v>
          </cell>
        </row>
        <row r="12">
          <cell r="A12" t="str">
            <v>Češka</v>
          </cell>
        </row>
        <row r="13">
          <cell r="A13" t="str">
            <v>Danska</v>
          </cell>
        </row>
        <row r="14">
          <cell r="A14" t="str">
            <v>Velika Britanija</v>
          </cell>
        </row>
        <row r="15">
          <cell r="A15" t="str">
            <v>Estonija</v>
          </cell>
        </row>
        <row r="16">
          <cell r="A16" t="str">
            <v>Finska</v>
          </cell>
        </row>
        <row r="17">
          <cell r="A17" t="str">
            <v>Francuska</v>
          </cell>
        </row>
        <row r="18">
          <cell r="A18" t="str">
            <v>Grčka</v>
          </cell>
        </row>
        <row r="19">
          <cell r="A19" t="str">
            <v>Irska</v>
          </cell>
        </row>
        <row r="20">
          <cell r="A20" t="str">
            <v>Island</v>
          </cell>
        </row>
        <row r="21">
          <cell r="A21" t="str">
            <v>Italija</v>
          </cell>
        </row>
        <row r="22">
          <cell r="A22" t="str">
            <v>Kosovo</v>
          </cell>
        </row>
        <row r="23">
          <cell r="A23" t="str">
            <v>Latvija</v>
          </cell>
        </row>
        <row r="24">
          <cell r="A24" t="str">
            <v>Liechtenstein</v>
          </cell>
        </row>
        <row r="25">
          <cell r="A25" t="str">
            <v>Litva</v>
          </cell>
        </row>
        <row r="26">
          <cell r="A26" t="str">
            <v>Luxembourg</v>
          </cell>
        </row>
        <row r="27">
          <cell r="A27" t="str">
            <v>Mađarska</v>
          </cell>
        </row>
        <row r="28">
          <cell r="A28" t="str">
            <v>Sj. Makedonija</v>
          </cell>
        </row>
        <row r="29">
          <cell r="A29" t="str">
            <v>Malta</v>
          </cell>
        </row>
        <row r="30">
          <cell r="A30" t="str">
            <v>Nizozemska</v>
          </cell>
        </row>
        <row r="31">
          <cell r="A31" t="str">
            <v>Norveška</v>
          </cell>
        </row>
        <row r="32">
          <cell r="A32" t="str">
            <v>Njemačka</v>
          </cell>
        </row>
        <row r="33">
          <cell r="A33" t="str">
            <v>Poljska</v>
          </cell>
        </row>
        <row r="34">
          <cell r="A34" t="str">
            <v>Portugal</v>
          </cell>
        </row>
        <row r="35">
          <cell r="A35" t="str">
            <v>Rumunjska</v>
          </cell>
        </row>
        <row r="36">
          <cell r="A36" t="str">
            <v>Rusija</v>
          </cell>
        </row>
        <row r="37">
          <cell r="A37" t="str">
            <v>Slovačka</v>
          </cell>
        </row>
        <row r="38">
          <cell r="A38" t="str">
            <v>Slovenija</v>
          </cell>
        </row>
        <row r="39">
          <cell r="A39" t="str">
            <v>Španjolska</v>
          </cell>
        </row>
        <row r="40">
          <cell r="A40" t="str">
            <v>Švedska</v>
          </cell>
        </row>
        <row r="41">
          <cell r="A41" t="str">
            <v>Švicarska</v>
          </cell>
        </row>
        <row r="42">
          <cell r="A42" t="str">
            <v>Ukrajina</v>
          </cell>
        </row>
        <row r="43">
          <cell r="A43" t="str">
            <v>Ostalo</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vno-tjedno"/>
      <sheetName val="List2"/>
      <sheetName val="LISTE"/>
    </sheetNames>
    <sheetDataSet>
      <sheetData sheetId="0"/>
      <sheetData sheetId="1"/>
      <sheetData sheetId="2">
        <row r="2">
          <cell r="A2" t="str">
            <v>Hrvatska</v>
          </cell>
        </row>
        <row r="3">
          <cell r="A3" t="str">
            <v>BiH</v>
          </cell>
        </row>
        <row r="4">
          <cell r="A4" t="str">
            <v>Srbija</v>
          </cell>
        </row>
        <row r="5">
          <cell r="A5" t="str">
            <v>Turska</v>
          </cell>
        </row>
        <row r="6">
          <cell r="A6" t="str">
            <v>Albanija</v>
          </cell>
        </row>
        <row r="7">
          <cell r="A7" t="str">
            <v>Austrija</v>
          </cell>
        </row>
        <row r="8">
          <cell r="A8" t="str">
            <v>Belgija</v>
          </cell>
        </row>
        <row r="9">
          <cell r="A9" t="str">
            <v>Bugarska</v>
          </cell>
        </row>
        <row r="10">
          <cell r="A10" t="str">
            <v>Cipar</v>
          </cell>
        </row>
        <row r="11">
          <cell r="A11" t="str">
            <v>Crna Gora</v>
          </cell>
        </row>
        <row r="12">
          <cell r="A12" t="str">
            <v>Češka</v>
          </cell>
        </row>
        <row r="13">
          <cell r="A13" t="str">
            <v>Danska</v>
          </cell>
        </row>
        <row r="14">
          <cell r="A14" t="str">
            <v>Velika Britanija</v>
          </cell>
        </row>
        <row r="15">
          <cell r="A15" t="str">
            <v>Estonija</v>
          </cell>
        </row>
        <row r="16">
          <cell r="A16" t="str">
            <v>Finska</v>
          </cell>
        </row>
        <row r="17">
          <cell r="A17" t="str">
            <v>Francuska</v>
          </cell>
        </row>
        <row r="18">
          <cell r="A18" t="str">
            <v>Grčka</v>
          </cell>
        </row>
        <row r="19">
          <cell r="A19" t="str">
            <v>Irska</v>
          </cell>
        </row>
        <row r="20">
          <cell r="A20" t="str">
            <v>Island</v>
          </cell>
        </row>
        <row r="21">
          <cell r="A21" t="str">
            <v>Italija</v>
          </cell>
        </row>
        <row r="22">
          <cell r="A22" t="str">
            <v>Kosovo</v>
          </cell>
        </row>
        <row r="23">
          <cell r="A23" t="str">
            <v>Latvija</v>
          </cell>
        </row>
        <row r="24">
          <cell r="A24" t="str">
            <v>Liechtenstein</v>
          </cell>
        </row>
        <row r="25">
          <cell r="A25" t="str">
            <v>Litva</v>
          </cell>
        </row>
        <row r="26">
          <cell r="A26" t="str">
            <v>Luxembourg</v>
          </cell>
        </row>
        <row r="27">
          <cell r="A27" t="str">
            <v>Mađarska</v>
          </cell>
        </row>
        <row r="28">
          <cell r="A28" t="str">
            <v>Sj. Makedonija</v>
          </cell>
        </row>
        <row r="29">
          <cell r="A29" t="str">
            <v>Malta</v>
          </cell>
        </row>
        <row r="30">
          <cell r="A30" t="str">
            <v>Nizozemska</v>
          </cell>
        </row>
        <row r="31">
          <cell r="A31" t="str">
            <v>Norveška</v>
          </cell>
        </row>
        <row r="32">
          <cell r="A32" t="str">
            <v>Njemačka</v>
          </cell>
        </row>
        <row r="33">
          <cell r="A33" t="str">
            <v>Poljska</v>
          </cell>
        </row>
        <row r="34">
          <cell r="A34" t="str">
            <v>Portugal</v>
          </cell>
        </row>
        <row r="35">
          <cell r="A35" t="str">
            <v>Rumunjska</v>
          </cell>
        </row>
        <row r="36">
          <cell r="A36" t="str">
            <v>Rusija</v>
          </cell>
        </row>
        <row r="37">
          <cell r="A37" t="str">
            <v>Slovačka</v>
          </cell>
        </row>
        <row r="38">
          <cell r="A38" t="str">
            <v>Slovenija</v>
          </cell>
        </row>
        <row r="39">
          <cell r="A39" t="str">
            <v>Španjolska</v>
          </cell>
        </row>
        <row r="40">
          <cell r="A40" t="str">
            <v>Švedska</v>
          </cell>
        </row>
        <row r="41">
          <cell r="A41" t="str">
            <v>Švicarska</v>
          </cell>
        </row>
        <row r="42">
          <cell r="A42" t="str">
            <v>Ukrajina</v>
          </cell>
        </row>
        <row r="43">
          <cell r="A43" t="str">
            <v>Ostalo</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cijeli tjedan"/>
      <sheetName val="Ned"/>
      <sheetName val="Sub"/>
      <sheetName val="Pet"/>
      <sheetName val="Čet"/>
      <sheetName val="Sri"/>
      <sheetName val="Uto"/>
      <sheetName val="Po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sheetData sheetId="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sheetData sheetId="1"/>
      <sheetData sheetId="2"/>
      <sheetData sheetId="3"/>
      <sheetData sheetId="4"/>
      <sheetData sheetId="5"/>
      <sheetData sheetId="6"/>
      <sheetData sheetId="7"/>
      <sheetData sheetId="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li tjedan"/>
      <sheetName val="Ned"/>
      <sheetName val="Sub"/>
      <sheetName val="Pet"/>
      <sheetName val="Čet"/>
      <sheetName val="Sri"/>
      <sheetName val="Uto"/>
      <sheetName val="Pon"/>
      <sheetName val="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vno-tjedno"/>
      <sheetName val="List2"/>
      <sheetName val="LISTE"/>
    </sheetNames>
    <sheetDataSet>
      <sheetData sheetId="0"/>
      <sheetData sheetId="1"/>
      <sheetData sheetId="2">
        <row r="2">
          <cell r="F2" t="str">
            <v>Autocesta</v>
          </cell>
          <cell r="M2" t="str">
            <v>JAVNI LINIJSKI</v>
          </cell>
        </row>
        <row r="3">
          <cell r="F3" t="str">
            <v>Državna cesta</v>
          </cell>
          <cell r="M3" t="str">
            <v>POSEBNI LINIJSKI</v>
          </cell>
        </row>
        <row r="4">
          <cell r="F4" t="str">
            <v>Županijska cesta</v>
          </cell>
          <cell r="M4" t="str">
            <v>POVREMENI</v>
          </cell>
        </row>
        <row r="5">
          <cell r="F5" t="str">
            <v>Lokalna cesta</v>
          </cell>
          <cell r="M5" t="str">
            <v>AUTOTAKSI</v>
          </cell>
        </row>
        <row r="6">
          <cell r="F6" t="str">
            <v>Nerazvrstana cesta</v>
          </cell>
          <cell r="M6" t="str">
            <v>VL. POTREBE</v>
          </cell>
        </row>
        <row r="7">
          <cell r="F7" t="str">
            <v>ADR tvrtka</v>
          </cell>
          <cell r="M7" t="str">
            <v>SHUTTLE</v>
          </cell>
        </row>
        <row r="8">
          <cell r="F8" t="str">
            <v>Radionica TAHOGRAF A+D</v>
          </cell>
          <cell r="M8" t="str">
            <v>Autobusni kolodvor</v>
          </cell>
        </row>
        <row r="9">
          <cell r="F9" t="str">
            <v>Radionica TAHOGRAF ANA</v>
          </cell>
          <cell r="M9" t="str">
            <v>TVRTKA</v>
          </cell>
        </row>
        <row r="10">
          <cell r="F10" t="str">
            <v>Radionica TAHOGRAF DIG</v>
          </cell>
          <cell r="M10" t="str">
            <v>Agencijska djelatnost</v>
          </cell>
        </row>
        <row r="11">
          <cell r="F11" t="str">
            <v>Radionica PLIN</v>
          </cell>
        </row>
        <row r="12">
          <cell r="F12" t="str">
            <v>UČILIŠTE</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vno-tjedno"/>
      <sheetName val="List2"/>
      <sheetName val="LISTE"/>
    </sheetNames>
    <sheetDataSet>
      <sheetData sheetId="0"/>
      <sheetData sheetId="1"/>
      <sheetData sheetId="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vno-tjedno"/>
      <sheetName val="List2"/>
      <sheetName val="LISTE"/>
    </sheetNames>
    <sheetDataSet>
      <sheetData sheetId="0"/>
      <sheetData sheetId="1"/>
      <sheetData sheetId="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List2"/>
    </sheetNames>
    <sheetDataSet>
      <sheetData sheetId="0" refreshError="1"/>
      <sheetData sheetId="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vno-tjedno"/>
      <sheetName val="List2"/>
      <sheetName val="LISTE"/>
    </sheetNames>
    <sheetDataSet>
      <sheetData sheetId="0"/>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List2"/>
    </sheetNames>
    <sheetDataSet>
      <sheetData sheetId="0" refreshError="1"/>
      <sheetData sheetId="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ributi"/>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ributi"/>
      <sheetName val="45.tjeda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vno-tjedno"/>
      <sheetName val="List2"/>
      <sheetName val="LISTE"/>
    </sheetNames>
    <sheetDataSet>
      <sheetData sheetId="0"/>
      <sheetData sheetId="1"/>
      <sheetData sheetId="2">
        <row r="2">
          <cell r="J2" t="str">
            <v>UNUT</v>
          </cell>
        </row>
        <row r="3">
          <cell r="J3" t="str">
            <v>MEĐU</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vno-tjedno"/>
      <sheetName val="List2"/>
      <sheetName val="LISTE"/>
    </sheetNames>
    <sheetDataSet>
      <sheetData sheetId="0"/>
      <sheetData sheetId="1"/>
      <sheetData sheetId="2">
        <row r="2">
          <cell r="A2" t="str">
            <v>Hrvatska</v>
          </cell>
        </row>
        <row r="3">
          <cell r="A3" t="str">
            <v>BiH</v>
          </cell>
        </row>
        <row r="4">
          <cell r="A4" t="str">
            <v>Srbija</v>
          </cell>
        </row>
        <row r="5">
          <cell r="A5" t="str">
            <v>Turska</v>
          </cell>
        </row>
        <row r="6">
          <cell r="A6" t="str">
            <v>Albanija</v>
          </cell>
        </row>
        <row r="7">
          <cell r="A7" t="str">
            <v>Austrija</v>
          </cell>
        </row>
        <row r="8">
          <cell r="A8" t="str">
            <v>Belgija</v>
          </cell>
        </row>
        <row r="9">
          <cell r="A9" t="str">
            <v>Bugarska</v>
          </cell>
        </row>
        <row r="10">
          <cell r="A10" t="str">
            <v>Cipar</v>
          </cell>
        </row>
        <row r="11">
          <cell r="A11" t="str">
            <v>Crna Gora</v>
          </cell>
        </row>
        <row r="12">
          <cell r="A12" t="str">
            <v>Češka</v>
          </cell>
        </row>
        <row r="13">
          <cell r="A13" t="str">
            <v>Danska</v>
          </cell>
        </row>
        <row r="14">
          <cell r="A14" t="str">
            <v>Velika Britanija</v>
          </cell>
        </row>
        <row r="15">
          <cell r="A15" t="str">
            <v>Estonija</v>
          </cell>
        </row>
        <row r="16">
          <cell r="A16" t="str">
            <v>Finska</v>
          </cell>
        </row>
        <row r="17">
          <cell r="A17" t="str">
            <v>Francuska</v>
          </cell>
        </row>
        <row r="18">
          <cell r="A18" t="str">
            <v>Grčka</v>
          </cell>
        </row>
        <row r="19">
          <cell r="A19" t="str">
            <v>Irska</v>
          </cell>
        </row>
        <row r="20">
          <cell r="A20" t="str">
            <v>Island</v>
          </cell>
        </row>
        <row r="21">
          <cell r="A21" t="str">
            <v>Italija</v>
          </cell>
        </row>
        <row r="22">
          <cell r="A22" t="str">
            <v>Kosovo</v>
          </cell>
        </row>
        <row r="23">
          <cell r="A23" t="str">
            <v>Latvija</v>
          </cell>
        </row>
        <row r="24">
          <cell r="A24" t="str">
            <v>Liechtenstein</v>
          </cell>
        </row>
        <row r="25">
          <cell r="A25" t="str">
            <v>Litva</v>
          </cell>
        </row>
        <row r="26">
          <cell r="A26" t="str">
            <v>Luxembourg</v>
          </cell>
        </row>
        <row r="27">
          <cell r="A27" t="str">
            <v>Mađarska</v>
          </cell>
        </row>
        <row r="28">
          <cell r="A28" t="str">
            <v>Sj. Makedonija</v>
          </cell>
        </row>
        <row r="29">
          <cell r="A29" t="str">
            <v>Malta</v>
          </cell>
        </row>
        <row r="30">
          <cell r="A30" t="str">
            <v>Nizozemska</v>
          </cell>
        </row>
        <row r="31">
          <cell r="A31" t="str">
            <v>Norveška</v>
          </cell>
        </row>
        <row r="32">
          <cell r="A32" t="str">
            <v>Njemačka</v>
          </cell>
        </row>
        <row r="33">
          <cell r="A33" t="str">
            <v>Poljska</v>
          </cell>
        </row>
        <row r="34">
          <cell r="A34" t="str">
            <v>Portugal</v>
          </cell>
        </row>
        <row r="35">
          <cell r="A35" t="str">
            <v>Rumunjska</v>
          </cell>
        </row>
        <row r="36">
          <cell r="A36" t="str">
            <v>Rusija</v>
          </cell>
        </row>
        <row r="37">
          <cell r="A37" t="str">
            <v>Slovačka</v>
          </cell>
        </row>
        <row r="38">
          <cell r="A38" t="str">
            <v>Slovenija</v>
          </cell>
        </row>
        <row r="39">
          <cell r="A39" t="str">
            <v>Španjolska</v>
          </cell>
        </row>
        <row r="40">
          <cell r="A40" t="str">
            <v>Švedska</v>
          </cell>
        </row>
        <row r="41">
          <cell r="A41" t="str">
            <v>Švicarska</v>
          </cell>
        </row>
        <row r="42">
          <cell r="A42" t="str">
            <v>Ukrajina</v>
          </cell>
        </row>
        <row r="43">
          <cell r="A43" t="str">
            <v>Ostalo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CP"/>
      <sheetName val="ZRVMR"/>
      <sheetName val="ADR"/>
      <sheetName val="ZICP"/>
      <sheetName val="ZSPC"/>
      <sheetName val="ZOZ"/>
      <sheetName val="U181-2011"/>
      <sheetName val="INSPEKTOR"/>
      <sheetName val="IZVJEŠTAJ"/>
      <sheetName val="IZVJEŠTAJ EZ 561-2006"/>
      <sheetName val="OBRAZAC 3."/>
      <sheetName val="IZVJEŠTAJ ADR"/>
      <sheetName val="OBRAZAC 5."/>
      <sheetName val="Očevidnik"/>
      <sheetName val="za obrazac"/>
      <sheetName val="LISTE"/>
      <sheetName val="UPUTA"/>
      <sheetName val="KONTROLNA TABLI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F2" t="str">
            <v>Autocesta</v>
          </cell>
          <cell r="M2" t="str">
            <v>JAVNI LINIJSKI</v>
          </cell>
        </row>
        <row r="3">
          <cell r="F3" t="str">
            <v>Državna cesta</v>
          </cell>
          <cell r="M3" t="str">
            <v>POSEBNI LINIJSKI</v>
          </cell>
        </row>
        <row r="4">
          <cell r="F4" t="str">
            <v>Županijska cesta</v>
          </cell>
          <cell r="M4" t="str">
            <v>POVREMENI</v>
          </cell>
        </row>
        <row r="5">
          <cell r="F5" t="str">
            <v>Lokalna cesta</v>
          </cell>
          <cell r="M5" t="str">
            <v>AUTOTAKSI</v>
          </cell>
        </row>
        <row r="6">
          <cell r="F6" t="str">
            <v>Nerazvrstana cesta</v>
          </cell>
          <cell r="M6" t="str">
            <v>VL. POTREBE</v>
          </cell>
        </row>
        <row r="7">
          <cell r="F7" t="str">
            <v>ADR tvrtka</v>
          </cell>
          <cell r="M7" t="str">
            <v>SHUTTLE</v>
          </cell>
        </row>
        <row r="8">
          <cell r="F8" t="str">
            <v>Radionica TAHOGRAF A+D</v>
          </cell>
          <cell r="M8" t="str">
            <v>Autobusni kolodvor</v>
          </cell>
        </row>
        <row r="9">
          <cell r="F9" t="str">
            <v>Radionica TAHOGRAF ANA</v>
          </cell>
          <cell r="M9" t="str">
            <v>TVRTKA</v>
          </cell>
        </row>
        <row r="10">
          <cell r="F10" t="str">
            <v>Radionica TAHOGRAF DIG</v>
          </cell>
          <cell r="M10" t="str">
            <v>Agencijska djelatnost</v>
          </cell>
        </row>
        <row r="11">
          <cell r="F11" t="str">
            <v>Radionica PLIN</v>
          </cell>
        </row>
      </sheetData>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1"/>
  <sheetViews>
    <sheetView tabSelected="1" zoomScaleNormal="100" workbookViewId="0">
      <selection activeCell="A12" sqref="A12"/>
    </sheetView>
  </sheetViews>
  <sheetFormatPr defaultRowHeight="15"/>
  <cols>
    <col min="1" max="1" width="12.5703125" customWidth="1"/>
    <col min="2" max="2" width="27.140625" customWidth="1"/>
    <col min="3" max="3" width="13.7109375" customWidth="1"/>
    <col min="4" max="4" width="5" customWidth="1"/>
    <col min="5" max="5" width="32.140625" customWidth="1"/>
    <col min="6" max="6" width="30.28515625" customWidth="1"/>
  </cols>
  <sheetData>
    <row r="2" spans="1:6">
      <c r="A2" s="68" t="s">
        <v>172</v>
      </c>
    </row>
    <row r="3" spans="1:6">
      <c r="A3" s="68" t="s">
        <v>173</v>
      </c>
      <c r="F3" t="s">
        <v>174</v>
      </c>
    </row>
    <row r="4" spans="1:6" ht="15.75">
      <c r="A4" s="69" t="s">
        <v>175</v>
      </c>
    </row>
    <row r="5" spans="1:6" ht="15.75">
      <c r="A5" s="69" t="s">
        <v>176</v>
      </c>
    </row>
    <row r="6" spans="1:6" ht="15.75">
      <c r="A6" s="69" t="s">
        <v>177</v>
      </c>
    </row>
    <row r="7" spans="1:6">
      <c r="A7" s="70" t="s">
        <v>178</v>
      </c>
      <c r="B7" s="71"/>
      <c r="C7" s="71"/>
      <c r="D7" s="71"/>
      <c r="E7" s="71"/>
    </row>
    <row r="8" spans="1:6">
      <c r="A8" s="70" t="s">
        <v>179</v>
      </c>
      <c r="B8" s="71"/>
      <c r="C8" s="71"/>
      <c r="D8" s="71"/>
      <c r="E8" s="71"/>
    </row>
    <row r="9" spans="1:6">
      <c r="A9" s="72" t="s">
        <v>180</v>
      </c>
    </row>
    <row r="10" spans="1:6">
      <c r="A10" s="73" t="s">
        <v>181</v>
      </c>
    </row>
    <row r="11" spans="1:6" ht="6.6" customHeight="1"/>
    <row r="12" spans="1:6" ht="15.75">
      <c r="A12" s="74" t="s">
        <v>256</v>
      </c>
    </row>
    <row r="13" spans="1:6" ht="15.75">
      <c r="F13" s="75" t="s">
        <v>182</v>
      </c>
    </row>
    <row r="14" spans="1:6" ht="15.75">
      <c r="F14" s="75" t="s">
        <v>183</v>
      </c>
    </row>
    <row r="15" spans="1:6" ht="15.75">
      <c r="A15" s="69" t="s">
        <v>184</v>
      </c>
    </row>
    <row r="16" spans="1:6" ht="15.75" customHeight="1">
      <c r="A16" s="76" t="s">
        <v>185</v>
      </c>
    </row>
    <row r="17" spans="1:6" ht="9" customHeight="1"/>
    <row r="18" spans="1:6" ht="21.75" customHeight="1">
      <c r="A18" s="77" t="s">
        <v>186</v>
      </c>
      <c r="B18" s="77" t="s">
        <v>257</v>
      </c>
      <c r="C18" s="210" t="s">
        <v>258</v>
      </c>
      <c r="D18" s="211"/>
      <c r="E18" s="212"/>
      <c r="F18" s="78"/>
    </row>
    <row r="19" spans="1:6" ht="15.75">
      <c r="A19" s="79" t="s">
        <v>187</v>
      </c>
      <c r="B19" s="80" t="s">
        <v>188</v>
      </c>
      <c r="C19" s="207" t="s">
        <v>189</v>
      </c>
      <c r="D19" s="208"/>
      <c r="E19" s="209"/>
      <c r="F19" s="80" t="s">
        <v>190</v>
      </c>
    </row>
    <row r="20" spans="1:6" ht="5.45" customHeight="1">
      <c r="A20" s="81"/>
      <c r="B20" s="82"/>
      <c r="C20" s="82"/>
      <c r="D20" s="82"/>
      <c r="E20" s="83"/>
      <c r="F20" s="84"/>
    </row>
    <row r="21" spans="1:6" ht="31.9" customHeight="1">
      <c r="A21" s="213" t="s">
        <v>191</v>
      </c>
      <c r="B21" s="216" t="s">
        <v>202</v>
      </c>
      <c r="C21" s="219" t="s">
        <v>203</v>
      </c>
      <c r="D21" s="219"/>
      <c r="E21" s="219"/>
      <c r="F21" s="220"/>
    </row>
    <row r="22" spans="1:6" ht="15.6" customHeight="1">
      <c r="A22" s="214"/>
      <c r="B22" s="217"/>
      <c r="C22" s="95" t="s">
        <v>207</v>
      </c>
      <c r="D22" s="94">
        <f>SUM(Zagreb!S1,Rijeka!S1,Varaždin!S1,Split!S1,Osijek!S1)</f>
        <v>350</v>
      </c>
      <c r="E22" s="92" t="s">
        <v>196</v>
      </c>
      <c r="F22" s="221"/>
    </row>
    <row r="23" spans="1:6" ht="15.75">
      <c r="A23" s="214"/>
      <c r="B23" s="217"/>
      <c r="C23" s="95" t="s">
        <v>208</v>
      </c>
      <c r="D23" s="94">
        <f>SUM(Zagreb!T1,Rijeka!T1,Varaždin!T1,Split!T1,Osijek!T1)</f>
        <v>130</v>
      </c>
      <c r="E23" s="92" t="s">
        <v>201</v>
      </c>
      <c r="F23" s="221"/>
    </row>
    <row r="24" spans="1:6" ht="15.75">
      <c r="A24" s="214"/>
      <c r="B24" s="217"/>
      <c r="C24" s="95" t="s">
        <v>209</v>
      </c>
      <c r="D24" s="94">
        <f>SUM(Zagreb!Z1,Rijeka!Z1,Varaždin!Z1,Split!Z1,Osijek!Z1)</f>
        <v>60</v>
      </c>
      <c r="E24" s="92" t="s">
        <v>197</v>
      </c>
      <c r="F24" s="221"/>
    </row>
    <row r="25" spans="1:6" ht="15.75">
      <c r="A25" s="214"/>
      <c r="B25" s="217"/>
      <c r="C25" s="92"/>
      <c r="D25" s="94">
        <f>SUM(Zagreb!AA1,Rijeka!AA1,Varaždin!AA1,Split!AA1,Osijek!AA1)</f>
        <v>12</v>
      </c>
      <c r="E25" s="92" t="s">
        <v>198</v>
      </c>
      <c r="F25" s="221"/>
    </row>
    <row r="26" spans="1:6" ht="15.75">
      <c r="A26" s="214"/>
      <c r="B26" s="217"/>
      <c r="C26" s="92"/>
      <c r="D26" s="94">
        <f>SUM(Zagreb!AB1,Rijeka!AB1,Varaždin!AB1,Split!AB1,Osijek!AB1)</f>
        <v>3</v>
      </c>
      <c r="E26" s="92" t="s">
        <v>199</v>
      </c>
      <c r="F26" s="221"/>
    </row>
    <row r="27" spans="1:6" ht="15.75">
      <c r="A27" s="214"/>
      <c r="B27" s="217"/>
      <c r="C27" s="92"/>
      <c r="D27" s="94">
        <f>SUM(Zagreb!AC1,Rijeka!AC1,Varaždin!AC1,Split!AC1,Osijek!AC1)</f>
        <v>8</v>
      </c>
      <c r="E27" s="92" t="s">
        <v>142</v>
      </c>
      <c r="F27" s="221"/>
    </row>
    <row r="28" spans="1:6" ht="15.75">
      <c r="A28" s="214"/>
      <c r="B28" s="217"/>
      <c r="C28" s="92"/>
      <c r="D28" s="94">
        <f>SUM(Zagreb!V1,Rijeka!V1,Varaždin!V1,Split!V1,Osijek!V1)</f>
        <v>0</v>
      </c>
      <c r="E28" s="92" t="s">
        <v>213</v>
      </c>
      <c r="F28" s="221"/>
    </row>
    <row r="29" spans="1:6" ht="15.75">
      <c r="A29" s="214"/>
      <c r="B29" s="217"/>
      <c r="C29" s="92"/>
      <c r="D29" s="94">
        <f>SUM(Zagreb!W1,Rijeka!W1,Varaždin!W1,Split!W1,Osijek!W1)</f>
        <v>4</v>
      </c>
      <c r="E29" s="92" t="s">
        <v>216</v>
      </c>
      <c r="F29" s="221"/>
    </row>
    <row r="30" spans="1:6" ht="15.75">
      <c r="A30" s="214"/>
      <c r="B30" s="217"/>
      <c r="C30" s="92"/>
      <c r="D30" s="94">
        <f>SUM(Zagreb!X1,Rijeka!X1,Varaždin!X1,Split!X1,Osijek!X1)</f>
        <v>0</v>
      </c>
      <c r="E30" s="92" t="s">
        <v>215</v>
      </c>
      <c r="F30" s="221"/>
    </row>
    <row r="31" spans="1:6" ht="15.75">
      <c r="A31" s="214"/>
      <c r="B31" s="217"/>
      <c r="C31" s="92" t="s">
        <v>200</v>
      </c>
      <c r="D31" s="92"/>
      <c r="E31" s="96">
        <f>SUM(Zagreb!AE1,Rijeka!AE1,Varaždin!AE1,Split!AE1,Osijek!AE1)</f>
        <v>89986.559999999998</v>
      </c>
      <c r="F31" s="221"/>
    </row>
    <row r="32" spans="1:6" ht="15.75">
      <c r="A32" s="215"/>
      <c r="B32" s="218"/>
      <c r="C32" s="93" t="s">
        <v>204</v>
      </c>
      <c r="D32" s="93"/>
      <c r="E32" s="96">
        <f>SUM(Zagreb!AF1,Rijeka!AF1,Varaždin!AF1,Split!AF1,Osijek!AF1)</f>
        <v>31182.92</v>
      </c>
      <c r="F32" s="222"/>
    </row>
    <row r="33" spans="1:6" ht="31.9" customHeight="1">
      <c r="A33" s="213" t="s">
        <v>206</v>
      </c>
      <c r="B33" s="216" t="s">
        <v>212</v>
      </c>
      <c r="C33" s="219" t="s">
        <v>205</v>
      </c>
      <c r="D33" s="219"/>
      <c r="E33" s="219"/>
      <c r="F33" s="220"/>
    </row>
    <row r="34" spans="1:6" ht="15.6" customHeight="1">
      <c r="A34" s="214"/>
      <c r="B34" s="217"/>
      <c r="C34" s="95" t="s">
        <v>207</v>
      </c>
      <c r="D34" s="94">
        <v>8</v>
      </c>
      <c r="E34" s="92" t="s">
        <v>196</v>
      </c>
      <c r="F34" s="221"/>
    </row>
    <row r="35" spans="1:6" ht="15.75">
      <c r="A35" s="214"/>
      <c r="B35" s="217"/>
      <c r="C35" s="95" t="s">
        <v>208</v>
      </c>
      <c r="D35" s="94">
        <v>7</v>
      </c>
      <c r="E35" s="92" t="s">
        <v>201</v>
      </c>
      <c r="F35" s="221"/>
    </row>
    <row r="36" spans="1:6" ht="15.75">
      <c r="A36" s="214"/>
      <c r="B36" s="217"/>
      <c r="C36" s="95" t="s">
        <v>209</v>
      </c>
      <c r="D36" s="94">
        <v>4</v>
      </c>
      <c r="E36" s="92" t="s">
        <v>197</v>
      </c>
      <c r="F36" s="221"/>
    </row>
    <row r="37" spans="1:6" ht="15.75">
      <c r="A37" s="214"/>
      <c r="B37" s="217"/>
      <c r="C37" s="95"/>
      <c r="D37" s="94">
        <v>1</v>
      </c>
      <c r="E37" s="92" t="s">
        <v>198</v>
      </c>
      <c r="F37" s="221"/>
    </row>
    <row r="38" spans="1:6" ht="15.75">
      <c r="A38" s="214"/>
      <c r="B38" s="217"/>
      <c r="C38" s="92"/>
      <c r="D38" s="94">
        <v>0</v>
      </c>
      <c r="E38" s="92" t="s">
        <v>199</v>
      </c>
      <c r="F38" s="221"/>
    </row>
    <row r="39" spans="1:6" ht="15.75">
      <c r="A39" s="214"/>
      <c r="B39" s="217"/>
      <c r="C39" s="92" t="s">
        <v>200</v>
      </c>
      <c r="D39" s="92"/>
      <c r="E39" s="96">
        <v>5850</v>
      </c>
      <c r="F39" s="221"/>
    </row>
    <row r="40" spans="1:6" ht="15.75">
      <c r="A40" s="215"/>
      <c r="B40" s="218"/>
      <c r="C40" s="93" t="s">
        <v>204</v>
      </c>
      <c r="D40" s="93"/>
      <c r="E40" s="96">
        <v>3240</v>
      </c>
      <c r="F40" s="222"/>
    </row>
    <row r="41" spans="1:6" ht="66" customHeight="1">
      <c r="A41" s="204" t="s">
        <v>192</v>
      </c>
      <c r="B41" s="216" t="s">
        <v>193</v>
      </c>
      <c r="C41" s="219" t="s">
        <v>210</v>
      </c>
      <c r="D41" s="219"/>
      <c r="E41" s="219"/>
      <c r="F41" s="220"/>
    </row>
    <row r="42" spans="1:6" ht="14.25" customHeight="1">
      <c r="A42" s="205"/>
      <c r="B42" s="217"/>
      <c r="C42" s="95" t="s">
        <v>217</v>
      </c>
      <c r="D42" s="200">
        <v>20</v>
      </c>
      <c r="E42" s="119" t="s">
        <v>218</v>
      </c>
      <c r="F42" s="221"/>
    </row>
    <row r="43" spans="1:6" ht="15.6" customHeight="1">
      <c r="A43" s="205"/>
      <c r="B43" s="217"/>
      <c r="C43" s="95" t="s">
        <v>207</v>
      </c>
      <c r="D43" s="201">
        <v>20</v>
      </c>
      <c r="E43" s="92" t="s">
        <v>196</v>
      </c>
      <c r="F43" s="221"/>
    </row>
    <row r="44" spans="1:6" ht="15.75">
      <c r="A44" s="205"/>
      <c r="B44" s="217"/>
      <c r="C44" s="95" t="s">
        <v>208</v>
      </c>
      <c r="D44" s="201">
        <v>25</v>
      </c>
      <c r="E44" s="92" t="s">
        <v>211</v>
      </c>
      <c r="F44" s="221"/>
    </row>
    <row r="45" spans="1:6" ht="15.75">
      <c r="A45" s="205"/>
      <c r="B45" s="217"/>
      <c r="C45" s="95" t="s">
        <v>209</v>
      </c>
      <c r="D45" s="201">
        <v>3</v>
      </c>
      <c r="E45" s="92" t="s">
        <v>255</v>
      </c>
      <c r="F45" s="221"/>
    </row>
    <row r="46" spans="1:6" ht="15.75">
      <c r="A46" s="205"/>
      <c r="B46" s="217"/>
      <c r="C46" s="95"/>
      <c r="D46" s="92">
        <v>1</v>
      </c>
      <c r="E46" s="92" t="s">
        <v>1703</v>
      </c>
      <c r="F46" s="221"/>
    </row>
    <row r="47" spans="1:6" ht="15.75">
      <c r="A47" s="206"/>
      <c r="B47" s="218"/>
      <c r="C47" s="143"/>
      <c r="D47" s="93"/>
      <c r="E47" s="144"/>
      <c r="F47" s="142"/>
    </row>
    <row r="48" spans="1:6" ht="7.15" customHeight="1">
      <c r="D48" s="91"/>
      <c r="E48" s="91"/>
    </row>
    <row r="49" spans="1:6" ht="15.75">
      <c r="A49" s="85" t="s">
        <v>194</v>
      </c>
      <c r="B49" s="86" t="s">
        <v>219</v>
      </c>
      <c r="C49" s="86"/>
      <c r="D49" s="86"/>
      <c r="E49" s="87" t="s">
        <v>195</v>
      </c>
      <c r="F49" s="88" t="s">
        <v>220</v>
      </c>
    </row>
    <row r="50" spans="1:6" ht="15.75">
      <c r="A50" s="89"/>
      <c r="B50" s="90"/>
      <c r="C50" s="90"/>
      <c r="D50" s="90"/>
      <c r="E50" s="91"/>
    </row>
    <row r="51" spans="1:6" ht="15.75">
      <c r="B51" s="90"/>
    </row>
  </sheetData>
  <sheetProtection algorithmName="SHA-512" hashValue="L8TlSaIxLn5TwAcdAH0/JR/gu7duGdaRLTdvVshYXEOuIwQMocOCJHKWhYH/sA7IasWUSbGaUl7WKWJhI149yw==" saltValue="TsyxidBW+aS5W1IgLha/7w==" spinCount="100000" sheet="1" formatCells="0" formatColumns="0" formatRows="0" insertColumns="0" insertRows="0" insertHyperlinks="0" deleteColumns="0" deleteRows="0" sort="0" autoFilter="0" pivotTables="0"/>
  <mergeCells count="14">
    <mergeCell ref="F21:F32"/>
    <mergeCell ref="F33:F40"/>
    <mergeCell ref="C41:E41"/>
    <mergeCell ref="F41:F46"/>
    <mergeCell ref="B41:B47"/>
    <mergeCell ref="A41:A47"/>
    <mergeCell ref="C19:E19"/>
    <mergeCell ref="C18:E18"/>
    <mergeCell ref="A33:A40"/>
    <mergeCell ref="B33:B40"/>
    <mergeCell ref="C33:E33"/>
    <mergeCell ref="A21:A32"/>
    <mergeCell ref="B21:B32"/>
    <mergeCell ref="C21:E21"/>
  </mergeCells>
  <pageMargins left="0.23622047244094491" right="0.23622047244094491" top="0.35433070866141736" bottom="0.35433070866141736" header="0.31496062992125984" footer="0.31496062992125984"/>
  <pageSetup paperSize="9" scale="82"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I115"/>
  <sheetViews>
    <sheetView zoomScaleNormal="100" workbookViewId="0">
      <selection activeCell="K2" sqref="K2"/>
    </sheetView>
  </sheetViews>
  <sheetFormatPr defaultRowHeight="15"/>
  <cols>
    <col min="1" max="1" width="3.140625" style="63" customWidth="1"/>
    <col min="2" max="2" width="13.7109375" customWidth="1"/>
    <col min="3" max="3" width="10.7109375" customWidth="1"/>
    <col min="4" max="4" width="5.28515625" customWidth="1"/>
    <col min="5" max="5" width="7.28515625" customWidth="1"/>
    <col min="6" max="6" width="17.5703125" customWidth="1"/>
    <col min="7" max="7" width="36.7109375" customWidth="1"/>
    <col min="8" max="8" width="12.7109375" customWidth="1"/>
    <col min="9" max="9" width="18.7109375" customWidth="1"/>
    <col min="10" max="10" width="28.7109375" customWidth="1"/>
    <col min="11" max="11" width="6.7109375" customWidth="1"/>
    <col min="12" max="12" width="12.85546875" customWidth="1"/>
    <col min="13" max="14" width="12.7109375" customWidth="1"/>
    <col min="15" max="15" width="9.7109375" customWidth="1"/>
    <col min="16" max="17" width="15.7109375" customWidth="1"/>
    <col min="18" max="18" width="12.7109375" customWidth="1"/>
    <col min="19" max="19" width="2.28515625" customWidth="1"/>
    <col min="20" max="20" width="4.7109375" customWidth="1"/>
    <col min="21" max="21" width="36.7109375" customWidth="1"/>
    <col min="22" max="24" width="2.28515625" customWidth="1"/>
    <col min="25" max="25" width="15.7109375" customWidth="1"/>
    <col min="26" max="29" width="2.28515625" customWidth="1"/>
    <col min="30" max="30" width="15.7109375" customWidth="1"/>
    <col min="31" max="32" width="8.85546875" customWidth="1"/>
    <col min="33" max="34" width="8.7109375" customWidth="1"/>
    <col min="35" max="35" width="28.42578125" customWidth="1"/>
  </cols>
  <sheetData>
    <row r="1" spans="1:35" ht="13.9" customHeight="1">
      <c r="B1" s="48" t="s">
        <v>153</v>
      </c>
      <c r="C1" s="48"/>
      <c r="D1" s="48"/>
      <c r="E1" s="1"/>
      <c r="F1" s="1"/>
      <c r="G1" s="1"/>
      <c r="H1" s="49" t="s">
        <v>154</v>
      </c>
      <c r="I1" s="55" t="s">
        <v>155</v>
      </c>
      <c r="J1" s="50"/>
      <c r="K1" s="50" t="s">
        <v>875</v>
      </c>
      <c r="L1" s="51"/>
      <c r="M1" s="50"/>
      <c r="N1" s="50"/>
      <c r="O1" s="52"/>
      <c r="P1" s="54"/>
      <c r="Q1" s="53"/>
      <c r="R1" s="37" t="s">
        <v>147</v>
      </c>
      <c r="S1" s="30">
        <f>SUM(S3:T115)</f>
        <v>118</v>
      </c>
      <c r="T1" s="30">
        <f>SUM(T3:T115)</f>
        <v>34</v>
      </c>
      <c r="U1" s="30"/>
      <c r="V1" s="30">
        <f>SUM(V3:V115)</f>
        <v>0</v>
      </c>
      <c r="W1" s="30">
        <f>SUM(W3:W115)</f>
        <v>1</v>
      </c>
      <c r="X1" s="30">
        <f t="shared" ref="X1" si="0">SUM(X3:X115)</f>
        <v>0</v>
      </c>
      <c r="Y1" s="30">
        <f>SUM(V1:X1)</f>
        <v>1</v>
      </c>
      <c r="Z1" s="30">
        <f>SUM(Z3:Z115)</f>
        <v>10</v>
      </c>
      <c r="AA1" s="30">
        <f t="shared" ref="AA1:AC1" si="1">SUM(AA3:AA115)</f>
        <v>4</v>
      </c>
      <c r="AB1" s="30">
        <f t="shared" si="1"/>
        <v>0</v>
      </c>
      <c r="AC1" s="30">
        <f t="shared" si="1"/>
        <v>2</v>
      </c>
      <c r="AD1" s="30">
        <f>SUM(Z1:AC1)</f>
        <v>16</v>
      </c>
      <c r="AE1" s="97">
        <f>SUM(AE3:AE115)</f>
        <v>24841.56</v>
      </c>
      <c r="AF1" s="97">
        <f>SUM(AF3:AF115)</f>
        <v>3092.95</v>
      </c>
      <c r="AG1" s="97">
        <f t="shared" ref="AG1:AH1" si="2">SUM(AG3:AG115)</f>
        <v>0</v>
      </c>
      <c r="AH1" s="97">
        <f t="shared" si="2"/>
        <v>0</v>
      </c>
      <c r="AI1" s="2"/>
    </row>
    <row r="2" spans="1:35" ht="78" customHeight="1">
      <c r="A2" s="64" t="s">
        <v>136</v>
      </c>
      <c r="B2" s="35" t="s">
        <v>0</v>
      </c>
      <c r="C2" s="56" t="s">
        <v>13</v>
      </c>
      <c r="D2" s="31" t="s">
        <v>134</v>
      </c>
      <c r="E2" s="31" t="s">
        <v>14</v>
      </c>
      <c r="F2" s="32" t="s">
        <v>130</v>
      </c>
      <c r="G2" s="32" t="s">
        <v>21</v>
      </c>
      <c r="H2" s="42" t="s">
        <v>129</v>
      </c>
      <c r="I2" s="33" t="s">
        <v>1</v>
      </c>
      <c r="J2" s="34" t="s">
        <v>22</v>
      </c>
      <c r="K2" s="34" t="s">
        <v>3</v>
      </c>
      <c r="L2" s="34" t="s">
        <v>4</v>
      </c>
      <c r="M2" s="47" t="s">
        <v>24</v>
      </c>
      <c r="N2" s="47" t="s">
        <v>23</v>
      </c>
      <c r="O2" s="38" t="s">
        <v>25</v>
      </c>
      <c r="P2" s="38" t="s">
        <v>2</v>
      </c>
      <c r="Q2" s="39" t="s">
        <v>26</v>
      </c>
      <c r="R2" s="40" t="s">
        <v>70</v>
      </c>
      <c r="S2" s="41" t="s">
        <v>608</v>
      </c>
      <c r="T2" s="41" t="s">
        <v>57</v>
      </c>
      <c r="U2" s="43" t="s">
        <v>85</v>
      </c>
      <c r="V2" s="44" t="s">
        <v>58</v>
      </c>
      <c r="W2" s="44" t="s">
        <v>59</v>
      </c>
      <c r="X2" s="44" t="s">
        <v>12</v>
      </c>
      <c r="Y2" s="45" t="s">
        <v>143</v>
      </c>
      <c r="Z2" s="44" t="s">
        <v>9</v>
      </c>
      <c r="AA2" s="44" t="s">
        <v>10</v>
      </c>
      <c r="AB2" s="44" t="s">
        <v>11</v>
      </c>
      <c r="AC2" s="44" t="s">
        <v>142</v>
      </c>
      <c r="AD2" s="45" t="s">
        <v>144</v>
      </c>
      <c r="AE2" s="44" t="s">
        <v>68</v>
      </c>
      <c r="AF2" s="44" t="s">
        <v>69</v>
      </c>
      <c r="AG2" s="44" t="s">
        <v>83</v>
      </c>
      <c r="AH2" s="44" t="s">
        <v>135</v>
      </c>
      <c r="AI2" s="46" t="s">
        <v>84</v>
      </c>
    </row>
    <row r="3" spans="1:35" ht="45" customHeight="1">
      <c r="A3" s="99"/>
      <c r="B3" s="99" t="s">
        <v>259</v>
      </c>
      <c r="C3" s="100">
        <v>45236</v>
      </c>
      <c r="D3" s="101" t="s">
        <v>133</v>
      </c>
      <c r="E3" s="102" t="s">
        <v>260</v>
      </c>
      <c r="F3" s="21" t="s">
        <v>131</v>
      </c>
      <c r="G3" s="22" t="s">
        <v>261</v>
      </c>
      <c r="H3" s="104"/>
      <c r="I3" s="104"/>
      <c r="J3" s="104"/>
      <c r="K3" s="105"/>
      <c r="L3" s="105"/>
      <c r="M3" s="104"/>
      <c r="N3" s="104"/>
      <c r="O3" s="107"/>
      <c r="P3" s="106"/>
      <c r="Q3" s="104"/>
      <c r="R3" s="106"/>
      <c r="S3" s="108"/>
      <c r="T3" s="108"/>
      <c r="U3" s="104"/>
      <c r="V3" s="104"/>
      <c r="W3" s="104"/>
      <c r="X3" s="104"/>
      <c r="Y3" s="104"/>
      <c r="Z3" s="104"/>
      <c r="AA3" s="104"/>
      <c r="AB3" s="104"/>
      <c r="AC3" s="104"/>
      <c r="AD3" s="107"/>
      <c r="AE3" s="109"/>
      <c r="AF3" s="109"/>
      <c r="AG3" s="109"/>
      <c r="AH3" s="110"/>
      <c r="AI3" s="104"/>
    </row>
    <row r="4" spans="1:35" ht="45" customHeight="1">
      <c r="A4" s="99"/>
      <c r="B4" s="99" t="s">
        <v>259</v>
      </c>
      <c r="C4" s="100">
        <v>45236</v>
      </c>
      <c r="D4" s="101" t="s">
        <v>133</v>
      </c>
      <c r="E4" s="102" t="s">
        <v>260</v>
      </c>
      <c r="F4" s="21" t="s">
        <v>131</v>
      </c>
      <c r="G4" s="22" t="s">
        <v>262</v>
      </c>
      <c r="H4" s="104" t="s">
        <v>20</v>
      </c>
      <c r="I4" s="104" t="s">
        <v>263</v>
      </c>
      <c r="J4" s="22" t="s">
        <v>264</v>
      </c>
      <c r="K4" s="23" t="s">
        <v>87</v>
      </c>
      <c r="L4" s="23" t="s">
        <v>265</v>
      </c>
      <c r="M4" s="104" t="s">
        <v>266</v>
      </c>
      <c r="N4" s="104" t="s">
        <v>267</v>
      </c>
      <c r="O4" s="107" t="s">
        <v>28</v>
      </c>
      <c r="P4" s="106" t="s">
        <v>138</v>
      </c>
      <c r="Q4" s="104" t="s">
        <v>268</v>
      </c>
      <c r="R4" s="106" t="s">
        <v>55</v>
      </c>
      <c r="S4" s="108">
        <v>3</v>
      </c>
      <c r="T4" s="108"/>
      <c r="U4" s="22" t="s">
        <v>269</v>
      </c>
      <c r="V4" s="104"/>
      <c r="W4" s="104"/>
      <c r="X4" s="104"/>
      <c r="Y4" s="104"/>
      <c r="Z4" s="104"/>
      <c r="AA4" s="104"/>
      <c r="AB4" s="104"/>
      <c r="AC4" s="104"/>
      <c r="AD4" s="107"/>
      <c r="AE4" s="109"/>
      <c r="AF4" s="109"/>
      <c r="AG4" s="109"/>
      <c r="AH4" s="109"/>
      <c r="AI4" s="22"/>
    </row>
    <row r="5" spans="1:35" ht="45" customHeight="1">
      <c r="A5" s="99"/>
      <c r="B5" s="99" t="s">
        <v>259</v>
      </c>
      <c r="C5" s="100">
        <v>45236</v>
      </c>
      <c r="D5" s="101" t="s">
        <v>133</v>
      </c>
      <c r="E5" s="102" t="s">
        <v>260</v>
      </c>
      <c r="F5" s="103" t="s">
        <v>131</v>
      </c>
      <c r="G5" s="104" t="s">
        <v>262</v>
      </c>
      <c r="H5" s="104" t="s">
        <v>20</v>
      </c>
      <c r="I5" s="123" t="s">
        <v>270</v>
      </c>
      <c r="J5" s="123" t="s">
        <v>271</v>
      </c>
      <c r="K5" s="105" t="s">
        <v>90</v>
      </c>
      <c r="L5" s="105" t="s">
        <v>265</v>
      </c>
      <c r="M5" s="104" t="s">
        <v>272</v>
      </c>
      <c r="N5" s="106" t="s">
        <v>273</v>
      </c>
      <c r="O5" s="107" t="s">
        <v>28</v>
      </c>
      <c r="P5" s="106" t="s">
        <v>137</v>
      </c>
      <c r="Q5" s="104" t="s">
        <v>268</v>
      </c>
      <c r="R5" s="106" t="s">
        <v>55</v>
      </c>
      <c r="S5" s="108">
        <v>3</v>
      </c>
      <c r="T5" s="108"/>
      <c r="U5" s="104" t="s">
        <v>269</v>
      </c>
      <c r="V5" s="104"/>
      <c r="W5" s="104"/>
      <c r="X5" s="104"/>
      <c r="Y5" s="104"/>
      <c r="Z5" s="104"/>
      <c r="AA5" s="104"/>
      <c r="AB5" s="104"/>
      <c r="AC5" s="104"/>
      <c r="AD5" s="107"/>
      <c r="AE5" s="109"/>
      <c r="AF5" s="109"/>
      <c r="AG5" s="109"/>
      <c r="AH5" s="110"/>
      <c r="AI5" s="104"/>
    </row>
    <row r="6" spans="1:35" ht="45" customHeight="1">
      <c r="A6" s="99"/>
      <c r="B6" s="99" t="s">
        <v>259</v>
      </c>
      <c r="C6" s="100">
        <v>45236</v>
      </c>
      <c r="D6" s="101" t="s">
        <v>133</v>
      </c>
      <c r="E6" s="102" t="s">
        <v>260</v>
      </c>
      <c r="F6" s="103" t="s">
        <v>131</v>
      </c>
      <c r="G6" s="104" t="s">
        <v>262</v>
      </c>
      <c r="H6" s="104" t="s">
        <v>20</v>
      </c>
      <c r="I6" s="123" t="s">
        <v>274</v>
      </c>
      <c r="J6" s="123" t="s">
        <v>275</v>
      </c>
      <c r="K6" s="105" t="s">
        <v>124</v>
      </c>
      <c r="L6" s="105" t="s">
        <v>265</v>
      </c>
      <c r="M6" s="104" t="s">
        <v>276</v>
      </c>
      <c r="N6" s="106" t="s">
        <v>277</v>
      </c>
      <c r="O6" s="107" t="s">
        <v>29</v>
      </c>
      <c r="P6" s="106" t="s">
        <v>138</v>
      </c>
      <c r="Q6" s="104" t="s">
        <v>268</v>
      </c>
      <c r="R6" s="106" t="s">
        <v>55</v>
      </c>
      <c r="S6" s="108">
        <v>3</v>
      </c>
      <c r="T6" s="108">
        <v>2</v>
      </c>
      <c r="U6" s="104" t="s">
        <v>278</v>
      </c>
      <c r="V6" s="104"/>
      <c r="W6" s="104"/>
      <c r="X6" s="104"/>
      <c r="Y6" s="104"/>
      <c r="Z6" s="104">
        <v>1</v>
      </c>
      <c r="AA6" s="104"/>
      <c r="AB6" s="104"/>
      <c r="AC6" s="104">
        <v>1</v>
      </c>
      <c r="AD6" s="107" t="s">
        <v>6</v>
      </c>
      <c r="AE6" s="109">
        <v>680</v>
      </c>
      <c r="AF6" s="109">
        <v>460</v>
      </c>
      <c r="AG6" s="109"/>
      <c r="AH6" s="109"/>
      <c r="AI6" s="104"/>
    </row>
    <row r="7" spans="1:35" ht="45" customHeight="1">
      <c r="A7" s="99"/>
      <c r="B7" s="99" t="s">
        <v>259</v>
      </c>
      <c r="C7" s="100">
        <v>45236</v>
      </c>
      <c r="D7" s="101" t="s">
        <v>133</v>
      </c>
      <c r="E7" s="102" t="s">
        <v>279</v>
      </c>
      <c r="F7" s="21" t="s">
        <v>140</v>
      </c>
      <c r="G7" s="22" t="s">
        <v>280</v>
      </c>
      <c r="H7" s="104"/>
      <c r="I7" s="104"/>
      <c r="J7" s="104"/>
      <c r="K7" s="105"/>
      <c r="L7" s="105"/>
      <c r="M7" s="104"/>
      <c r="N7" s="104"/>
      <c r="O7" s="107"/>
      <c r="P7" s="106"/>
      <c r="Q7" s="104"/>
      <c r="R7" s="106"/>
      <c r="S7" s="108"/>
      <c r="T7" s="108"/>
      <c r="U7" s="104"/>
      <c r="V7" s="104"/>
      <c r="W7" s="104"/>
      <c r="X7" s="104"/>
      <c r="Y7" s="104"/>
      <c r="Z7" s="104"/>
      <c r="AA7" s="104"/>
      <c r="AB7" s="104"/>
      <c r="AC7" s="104"/>
      <c r="AD7" s="107"/>
      <c r="AE7" s="109"/>
      <c r="AF7" s="109"/>
      <c r="AG7" s="109"/>
      <c r="AH7" s="110"/>
      <c r="AI7" s="104"/>
    </row>
    <row r="8" spans="1:35" ht="45" customHeight="1">
      <c r="A8" s="99"/>
      <c r="B8" s="99" t="s">
        <v>281</v>
      </c>
      <c r="C8" s="100">
        <v>45236</v>
      </c>
      <c r="D8" s="101" t="s">
        <v>132</v>
      </c>
      <c r="E8" s="102" t="s">
        <v>282</v>
      </c>
      <c r="F8" s="21" t="s">
        <v>152</v>
      </c>
      <c r="G8" s="22" t="s">
        <v>283</v>
      </c>
      <c r="H8" s="104"/>
      <c r="I8" s="104"/>
      <c r="J8" s="22"/>
      <c r="K8" s="23"/>
      <c r="L8" s="23"/>
      <c r="M8" s="104"/>
      <c r="N8" s="104"/>
      <c r="O8" s="107"/>
      <c r="P8" s="106"/>
      <c r="Q8" s="104"/>
      <c r="R8" s="106"/>
      <c r="S8" s="108"/>
      <c r="T8" s="108"/>
      <c r="U8" s="22"/>
      <c r="V8" s="104"/>
      <c r="W8" s="104"/>
      <c r="X8" s="104"/>
      <c r="Y8" s="104"/>
      <c r="Z8" s="104"/>
      <c r="AA8" s="104"/>
      <c r="AB8" s="104"/>
      <c r="AC8" s="104"/>
      <c r="AD8" s="107"/>
      <c r="AE8" s="109"/>
      <c r="AF8" s="109"/>
      <c r="AG8" s="109"/>
      <c r="AH8" s="109"/>
      <c r="AI8" s="22"/>
    </row>
    <row r="9" spans="1:35" ht="45" customHeight="1">
      <c r="A9" s="99"/>
      <c r="B9" s="99" t="s">
        <v>281</v>
      </c>
      <c r="C9" s="100">
        <v>45236</v>
      </c>
      <c r="D9" s="101" t="s">
        <v>132</v>
      </c>
      <c r="E9" s="102" t="s">
        <v>282</v>
      </c>
      <c r="F9" s="21" t="s">
        <v>140</v>
      </c>
      <c r="G9" s="22" t="s">
        <v>284</v>
      </c>
      <c r="H9" s="104"/>
      <c r="I9" s="104"/>
      <c r="J9" s="22"/>
      <c r="K9" s="23"/>
      <c r="L9" s="23"/>
      <c r="M9" s="104"/>
      <c r="N9" s="106"/>
      <c r="O9" s="107"/>
      <c r="P9" s="106"/>
      <c r="Q9" s="104"/>
      <c r="R9" s="106"/>
      <c r="S9" s="108"/>
      <c r="T9" s="108"/>
      <c r="U9" s="104"/>
      <c r="V9" s="104"/>
      <c r="W9" s="104"/>
      <c r="X9" s="104"/>
      <c r="Y9" s="104"/>
      <c r="Z9" s="104"/>
      <c r="AA9" s="104"/>
      <c r="AB9" s="104"/>
      <c r="AC9" s="104"/>
      <c r="AD9" s="107"/>
      <c r="AE9" s="109"/>
      <c r="AF9" s="109"/>
      <c r="AG9" s="109"/>
      <c r="AH9" s="109"/>
      <c r="AI9" s="104"/>
    </row>
    <row r="10" spans="1:35" ht="45" customHeight="1">
      <c r="A10" s="99"/>
      <c r="B10" s="99" t="s">
        <v>281</v>
      </c>
      <c r="C10" s="100">
        <v>45236</v>
      </c>
      <c r="D10" s="101" t="s">
        <v>132</v>
      </c>
      <c r="E10" s="102" t="s">
        <v>282</v>
      </c>
      <c r="F10" s="21" t="s">
        <v>152</v>
      </c>
      <c r="G10" s="22" t="s">
        <v>285</v>
      </c>
      <c r="H10" s="111"/>
      <c r="I10" s="111"/>
      <c r="J10" s="104"/>
      <c r="K10" s="105"/>
      <c r="L10" s="105"/>
      <c r="M10" s="104"/>
      <c r="N10" s="104"/>
      <c r="O10" s="107"/>
      <c r="P10" s="106"/>
      <c r="Q10" s="104"/>
      <c r="R10" s="106"/>
      <c r="S10" s="108"/>
      <c r="T10" s="108"/>
      <c r="U10" s="104"/>
      <c r="V10" s="104"/>
      <c r="W10" s="104"/>
      <c r="X10" s="104"/>
      <c r="Y10" s="104"/>
      <c r="Z10" s="104"/>
      <c r="AA10" s="104"/>
      <c r="AB10" s="104"/>
      <c r="AC10" s="104"/>
      <c r="AD10" s="107"/>
      <c r="AE10" s="109"/>
      <c r="AF10" s="109"/>
      <c r="AG10" s="109"/>
      <c r="AH10" s="110"/>
      <c r="AI10" s="104"/>
    </row>
    <row r="11" spans="1:35" ht="45" customHeight="1">
      <c r="A11" s="99"/>
      <c r="B11" s="99" t="s">
        <v>281</v>
      </c>
      <c r="C11" s="100">
        <v>45236</v>
      </c>
      <c r="D11" s="101" t="s">
        <v>133</v>
      </c>
      <c r="E11" s="102" t="s">
        <v>282</v>
      </c>
      <c r="F11" s="21" t="s">
        <v>131</v>
      </c>
      <c r="G11" s="104" t="s">
        <v>286</v>
      </c>
      <c r="H11" s="104" t="s">
        <v>20</v>
      </c>
      <c r="I11" s="105" t="s">
        <v>287</v>
      </c>
      <c r="J11" s="104" t="s">
        <v>288</v>
      </c>
      <c r="K11" s="113" t="s">
        <v>89</v>
      </c>
      <c r="L11" s="113">
        <v>52740774879</v>
      </c>
      <c r="M11" s="111" t="s">
        <v>288</v>
      </c>
      <c r="N11" s="114" t="s">
        <v>289</v>
      </c>
      <c r="O11" s="115" t="s">
        <v>30</v>
      </c>
      <c r="P11" s="114" t="s">
        <v>46</v>
      </c>
      <c r="Q11" s="104" t="s">
        <v>290</v>
      </c>
      <c r="R11" s="106" t="s">
        <v>73</v>
      </c>
      <c r="S11" s="108">
        <v>2</v>
      </c>
      <c r="T11" s="108">
        <v>1</v>
      </c>
      <c r="U11" s="104" t="s">
        <v>291</v>
      </c>
      <c r="V11" s="104"/>
      <c r="W11" s="104"/>
      <c r="X11" s="104"/>
      <c r="Y11" s="104"/>
      <c r="Z11" s="104">
        <v>1</v>
      </c>
      <c r="AA11" s="104"/>
      <c r="AB11" s="104"/>
      <c r="AC11" s="104"/>
      <c r="AD11" s="107" t="s">
        <v>8</v>
      </c>
      <c r="AE11" s="109">
        <v>326.54000000000002</v>
      </c>
      <c r="AF11" s="109">
        <v>226.54</v>
      </c>
      <c r="AG11" s="109"/>
      <c r="AH11" s="109"/>
      <c r="AI11" s="104"/>
    </row>
    <row r="12" spans="1:35" ht="45" customHeight="1">
      <c r="A12" s="99"/>
      <c r="B12" s="99" t="s">
        <v>281</v>
      </c>
      <c r="C12" s="100">
        <v>45236</v>
      </c>
      <c r="D12" s="101" t="s">
        <v>133</v>
      </c>
      <c r="E12" s="102" t="s">
        <v>282</v>
      </c>
      <c r="F12" s="21" t="s">
        <v>131</v>
      </c>
      <c r="G12" s="104" t="s">
        <v>286</v>
      </c>
      <c r="H12" s="104" t="s">
        <v>20</v>
      </c>
      <c r="I12" s="111" t="s">
        <v>292</v>
      </c>
      <c r="J12" s="104" t="s">
        <v>293</v>
      </c>
      <c r="K12" s="105" t="s">
        <v>89</v>
      </c>
      <c r="L12" s="105" t="s">
        <v>294</v>
      </c>
      <c r="M12" s="104" t="s">
        <v>295</v>
      </c>
      <c r="N12" s="106" t="s">
        <v>296</v>
      </c>
      <c r="O12" s="107" t="s">
        <v>30</v>
      </c>
      <c r="P12" s="114" t="s">
        <v>46</v>
      </c>
      <c r="Q12" s="104" t="s">
        <v>290</v>
      </c>
      <c r="R12" s="106" t="s">
        <v>5</v>
      </c>
      <c r="S12" s="108">
        <v>1</v>
      </c>
      <c r="T12" s="108">
        <v>1</v>
      </c>
      <c r="U12" s="104" t="s">
        <v>297</v>
      </c>
      <c r="V12" s="104"/>
      <c r="W12" s="104">
        <v>1</v>
      </c>
      <c r="X12" s="104"/>
      <c r="Y12" s="104" t="s">
        <v>5</v>
      </c>
      <c r="Z12" s="104"/>
      <c r="AA12" s="104"/>
      <c r="AB12" s="104"/>
      <c r="AC12" s="104"/>
      <c r="AD12" s="107"/>
      <c r="AE12" s="109"/>
      <c r="AF12" s="109"/>
      <c r="AG12" s="109"/>
      <c r="AH12" s="109"/>
      <c r="AI12" s="104"/>
    </row>
    <row r="13" spans="1:35" ht="45" customHeight="1">
      <c r="A13" s="99"/>
      <c r="B13" s="99" t="s">
        <v>281</v>
      </c>
      <c r="C13" s="100">
        <v>45236</v>
      </c>
      <c r="D13" s="101" t="s">
        <v>133</v>
      </c>
      <c r="E13" s="102" t="s">
        <v>282</v>
      </c>
      <c r="F13" s="103" t="s">
        <v>131</v>
      </c>
      <c r="G13" s="104" t="s">
        <v>298</v>
      </c>
      <c r="H13" s="104"/>
      <c r="I13" s="105"/>
      <c r="J13" s="104"/>
      <c r="K13" s="105"/>
      <c r="L13" s="105"/>
      <c r="M13" s="104"/>
      <c r="N13" s="106"/>
      <c r="O13" s="107"/>
      <c r="P13" s="106"/>
      <c r="Q13" s="104"/>
      <c r="R13" s="106"/>
      <c r="S13" s="108"/>
      <c r="T13" s="108"/>
      <c r="U13" s="104"/>
      <c r="V13" s="104"/>
      <c r="W13" s="104"/>
      <c r="X13" s="104"/>
      <c r="Y13" s="104"/>
      <c r="Z13" s="104"/>
      <c r="AA13" s="104"/>
      <c r="AB13" s="104"/>
      <c r="AC13" s="104"/>
      <c r="AD13" s="107"/>
      <c r="AE13" s="109"/>
      <c r="AF13" s="109"/>
      <c r="AG13" s="109"/>
      <c r="AH13" s="110"/>
      <c r="AI13" s="104"/>
    </row>
    <row r="14" spans="1:35" ht="45" customHeight="1">
      <c r="A14" s="99"/>
      <c r="B14" s="99" t="s">
        <v>299</v>
      </c>
      <c r="C14" s="100">
        <v>45236</v>
      </c>
      <c r="D14" s="101" t="s">
        <v>132</v>
      </c>
      <c r="E14" s="102" t="s">
        <v>300</v>
      </c>
      <c r="F14" s="103" t="s">
        <v>140</v>
      </c>
      <c r="G14" s="104" t="s">
        <v>301</v>
      </c>
      <c r="H14" s="104"/>
      <c r="I14" s="104"/>
      <c r="J14" s="104"/>
      <c r="K14" s="105"/>
      <c r="L14" s="105"/>
      <c r="M14" s="104"/>
      <c r="N14" s="106"/>
      <c r="O14" s="107"/>
      <c r="P14" s="106"/>
      <c r="Q14" s="104"/>
      <c r="R14" s="106"/>
      <c r="S14" s="108"/>
      <c r="T14" s="108"/>
      <c r="U14" s="104"/>
      <c r="V14" s="104"/>
      <c r="W14" s="104"/>
      <c r="X14" s="104"/>
      <c r="Y14" s="104"/>
      <c r="Z14" s="104"/>
      <c r="AA14" s="104"/>
      <c r="AB14" s="104"/>
      <c r="AC14" s="104"/>
      <c r="AD14" s="107"/>
      <c r="AE14" s="109"/>
      <c r="AF14" s="109"/>
      <c r="AG14" s="109"/>
      <c r="AH14" s="109"/>
      <c r="AI14" s="104"/>
    </row>
    <row r="15" spans="1:35" ht="45" customHeight="1">
      <c r="A15" s="99"/>
      <c r="B15" s="99" t="s">
        <v>299</v>
      </c>
      <c r="C15" s="100">
        <v>45236</v>
      </c>
      <c r="D15" s="101" t="s">
        <v>132</v>
      </c>
      <c r="E15" s="102" t="s">
        <v>300</v>
      </c>
      <c r="F15" s="103" t="s">
        <v>140</v>
      </c>
      <c r="G15" s="104" t="s">
        <v>302</v>
      </c>
      <c r="H15" s="104"/>
      <c r="I15" s="104"/>
      <c r="J15" s="104"/>
      <c r="K15" s="105"/>
      <c r="L15" s="105"/>
      <c r="M15" s="104"/>
      <c r="N15" s="106"/>
      <c r="O15" s="107"/>
      <c r="P15" s="106"/>
      <c r="Q15" s="104"/>
      <c r="R15" s="106"/>
      <c r="S15" s="108"/>
      <c r="T15" s="108"/>
      <c r="U15" s="104"/>
      <c r="V15" s="104"/>
      <c r="W15" s="104"/>
      <c r="X15" s="104"/>
      <c r="Y15" s="104"/>
      <c r="Z15" s="104"/>
      <c r="AA15" s="104"/>
      <c r="AB15" s="104"/>
      <c r="AC15" s="104"/>
      <c r="AD15" s="107"/>
      <c r="AE15" s="109"/>
      <c r="AF15" s="109"/>
      <c r="AG15" s="109"/>
      <c r="AH15" s="109"/>
      <c r="AI15" s="104"/>
    </row>
    <row r="16" spans="1:35" ht="45" customHeight="1">
      <c r="A16" s="99"/>
      <c r="B16" s="99" t="s">
        <v>299</v>
      </c>
      <c r="C16" s="100">
        <v>45236</v>
      </c>
      <c r="D16" s="101" t="s">
        <v>132</v>
      </c>
      <c r="E16" s="102" t="s">
        <v>300</v>
      </c>
      <c r="F16" s="103" t="s">
        <v>140</v>
      </c>
      <c r="G16" s="104" t="s">
        <v>303</v>
      </c>
      <c r="H16" s="104"/>
      <c r="I16" s="105"/>
      <c r="J16" s="104"/>
      <c r="K16" s="105"/>
      <c r="L16" s="105"/>
      <c r="M16" s="104"/>
      <c r="N16" s="106"/>
      <c r="O16" s="107"/>
      <c r="P16" s="106"/>
      <c r="Q16" s="104"/>
      <c r="R16" s="106"/>
      <c r="S16" s="108"/>
      <c r="T16" s="108"/>
      <c r="U16" s="104"/>
      <c r="V16" s="104"/>
      <c r="W16" s="104"/>
      <c r="X16" s="104"/>
      <c r="Y16" s="104"/>
      <c r="Z16" s="104"/>
      <c r="AA16" s="104"/>
      <c r="AB16" s="104"/>
      <c r="AC16" s="104"/>
      <c r="AD16" s="107"/>
      <c r="AE16" s="109"/>
      <c r="AF16" s="109"/>
      <c r="AG16" s="109"/>
      <c r="AH16" s="109"/>
      <c r="AI16" s="104"/>
    </row>
    <row r="17" spans="1:35" ht="45" customHeight="1">
      <c r="A17" s="99"/>
      <c r="B17" s="99" t="s">
        <v>299</v>
      </c>
      <c r="C17" s="100">
        <v>45236</v>
      </c>
      <c r="D17" s="101" t="s">
        <v>132</v>
      </c>
      <c r="E17" s="102" t="s">
        <v>300</v>
      </c>
      <c r="F17" s="21" t="s">
        <v>152</v>
      </c>
      <c r="G17" s="22" t="s">
        <v>304</v>
      </c>
      <c r="H17" s="104" t="s">
        <v>20</v>
      </c>
      <c r="I17" s="104" t="s">
        <v>305</v>
      </c>
      <c r="J17" s="104" t="s">
        <v>306</v>
      </c>
      <c r="K17" s="105" t="s">
        <v>89</v>
      </c>
      <c r="L17" s="105">
        <v>67912509737</v>
      </c>
      <c r="M17" s="104"/>
      <c r="N17" s="104"/>
      <c r="O17" s="107"/>
      <c r="P17" s="106" t="s">
        <v>39</v>
      </c>
      <c r="Q17" s="104" t="s">
        <v>307</v>
      </c>
      <c r="R17" s="106" t="s">
        <v>55</v>
      </c>
      <c r="S17" s="108">
        <v>2</v>
      </c>
      <c r="T17" s="108">
        <v>7</v>
      </c>
      <c r="U17" s="104" t="s">
        <v>308</v>
      </c>
      <c r="V17" s="104"/>
      <c r="W17" s="104"/>
      <c r="X17" s="104"/>
      <c r="Y17" s="104"/>
      <c r="Z17" s="104"/>
      <c r="AA17" s="104"/>
      <c r="AB17" s="104"/>
      <c r="AC17" s="104"/>
      <c r="AD17" s="107"/>
      <c r="AE17" s="109"/>
      <c r="AF17" s="109"/>
      <c r="AG17" s="109"/>
      <c r="AH17" s="110"/>
      <c r="AI17" s="104" t="s">
        <v>309</v>
      </c>
    </row>
    <row r="18" spans="1:35" ht="45" customHeight="1">
      <c r="A18" s="99"/>
      <c r="B18" s="99" t="s">
        <v>299</v>
      </c>
      <c r="C18" s="100">
        <v>45236</v>
      </c>
      <c r="D18" s="101" t="s">
        <v>132</v>
      </c>
      <c r="E18" s="102" t="s">
        <v>300</v>
      </c>
      <c r="F18" s="21" t="s">
        <v>152</v>
      </c>
      <c r="G18" s="104" t="s">
        <v>310</v>
      </c>
      <c r="H18" s="104" t="s">
        <v>20</v>
      </c>
      <c r="I18" s="105" t="s">
        <v>311</v>
      </c>
      <c r="J18" s="104" t="s">
        <v>312</v>
      </c>
      <c r="K18" s="113" t="s">
        <v>90</v>
      </c>
      <c r="L18" s="113"/>
      <c r="M18" s="111" t="s">
        <v>313</v>
      </c>
      <c r="N18" s="114" t="s">
        <v>314</v>
      </c>
      <c r="O18" s="115" t="s">
        <v>28</v>
      </c>
      <c r="P18" s="114" t="s">
        <v>138</v>
      </c>
      <c r="Q18" s="104" t="s">
        <v>315</v>
      </c>
      <c r="R18" s="106" t="s">
        <v>6</v>
      </c>
      <c r="S18" s="108"/>
      <c r="T18" s="108"/>
      <c r="U18" s="104"/>
      <c r="V18" s="104"/>
      <c r="W18" s="104"/>
      <c r="X18" s="104"/>
      <c r="Y18" s="104"/>
      <c r="Z18" s="104"/>
      <c r="AA18" s="104"/>
      <c r="AB18" s="104"/>
      <c r="AC18" s="104"/>
      <c r="AD18" s="107"/>
      <c r="AE18" s="109"/>
      <c r="AF18" s="109"/>
      <c r="AG18" s="109"/>
      <c r="AH18" s="109"/>
      <c r="AI18" s="104" t="s">
        <v>316</v>
      </c>
    </row>
    <row r="19" spans="1:35" ht="45" customHeight="1">
      <c r="A19" s="99"/>
      <c r="B19" s="99" t="s">
        <v>317</v>
      </c>
      <c r="C19" s="100">
        <v>45236</v>
      </c>
      <c r="D19" s="101" t="s">
        <v>132</v>
      </c>
      <c r="E19" s="102" t="s">
        <v>318</v>
      </c>
      <c r="F19" s="21" t="s">
        <v>140</v>
      </c>
      <c r="G19" s="104" t="s">
        <v>319</v>
      </c>
      <c r="H19" s="104"/>
      <c r="I19" s="105"/>
      <c r="J19" s="104"/>
      <c r="K19" s="105"/>
      <c r="L19" s="138"/>
      <c r="M19" s="104"/>
      <c r="N19" s="106"/>
      <c r="O19" s="107"/>
      <c r="P19" s="114"/>
      <c r="Q19" s="104"/>
      <c r="R19" s="106"/>
      <c r="S19" s="108"/>
      <c r="T19" s="108"/>
      <c r="U19" s="104"/>
      <c r="V19" s="104"/>
      <c r="W19" s="104"/>
      <c r="X19" s="104"/>
      <c r="Y19" s="104"/>
      <c r="Z19" s="104"/>
      <c r="AA19" s="104"/>
      <c r="AB19" s="104"/>
      <c r="AC19" s="104"/>
      <c r="AD19" s="107"/>
      <c r="AE19" s="109"/>
      <c r="AF19" s="109"/>
      <c r="AG19" s="109"/>
      <c r="AH19" s="109"/>
      <c r="AI19" s="104"/>
    </row>
    <row r="20" spans="1:35" ht="45" customHeight="1">
      <c r="A20" s="99"/>
      <c r="B20" s="99" t="s">
        <v>317</v>
      </c>
      <c r="C20" s="128">
        <v>45236</v>
      </c>
      <c r="D20" s="101" t="s">
        <v>133</v>
      </c>
      <c r="E20" s="102" t="s">
        <v>320</v>
      </c>
      <c r="F20" s="103" t="s">
        <v>131</v>
      </c>
      <c r="G20" s="111" t="s">
        <v>321</v>
      </c>
      <c r="H20" s="104" t="s">
        <v>20</v>
      </c>
      <c r="I20" s="123" t="s">
        <v>322</v>
      </c>
      <c r="J20" s="123" t="s">
        <v>323</v>
      </c>
      <c r="K20" s="123" t="s">
        <v>89</v>
      </c>
      <c r="L20" s="105" t="s">
        <v>324</v>
      </c>
      <c r="M20" s="111" t="s">
        <v>325</v>
      </c>
      <c r="N20" s="114" t="s">
        <v>326</v>
      </c>
      <c r="O20" s="115" t="s">
        <v>30</v>
      </c>
      <c r="P20" s="114" t="s">
        <v>46</v>
      </c>
      <c r="Q20" s="111" t="s">
        <v>327</v>
      </c>
      <c r="R20" s="114" t="s">
        <v>73</v>
      </c>
      <c r="S20" s="116">
        <v>2</v>
      </c>
      <c r="T20" s="116">
        <v>1</v>
      </c>
      <c r="U20" s="111" t="s">
        <v>291</v>
      </c>
      <c r="V20" s="111"/>
      <c r="W20" s="111"/>
      <c r="X20" s="111"/>
      <c r="Y20" s="111"/>
      <c r="Z20" s="111"/>
      <c r="AA20" s="111">
        <v>1</v>
      </c>
      <c r="AB20" s="111"/>
      <c r="AC20" s="111"/>
      <c r="AD20" s="115" t="s">
        <v>8</v>
      </c>
      <c r="AE20" s="117">
        <v>170</v>
      </c>
      <c r="AF20" s="117">
        <v>120</v>
      </c>
      <c r="AG20" s="117"/>
      <c r="AH20" s="117"/>
      <c r="AI20" s="104"/>
    </row>
    <row r="21" spans="1:35" ht="45" customHeight="1">
      <c r="A21" s="99"/>
      <c r="B21" s="99" t="s">
        <v>317</v>
      </c>
      <c r="C21" s="128">
        <v>45236</v>
      </c>
      <c r="D21" s="101" t="s">
        <v>132</v>
      </c>
      <c r="E21" s="102" t="s">
        <v>328</v>
      </c>
      <c r="F21" s="103" t="s">
        <v>140</v>
      </c>
      <c r="G21" s="111" t="s">
        <v>329</v>
      </c>
      <c r="H21" s="104"/>
      <c r="I21" s="123"/>
      <c r="J21" s="123"/>
      <c r="K21" s="123"/>
      <c r="L21" s="113"/>
      <c r="M21" s="123"/>
      <c r="N21" s="123"/>
      <c r="O21" s="107"/>
      <c r="P21" s="106"/>
      <c r="Q21" s="129"/>
      <c r="R21" s="106"/>
      <c r="S21" s="108"/>
      <c r="T21" s="108"/>
      <c r="U21" s="111"/>
      <c r="V21" s="104"/>
      <c r="W21" s="104"/>
      <c r="X21" s="104"/>
      <c r="Y21" s="104"/>
      <c r="Z21" s="104"/>
      <c r="AA21" s="104"/>
      <c r="AB21" s="104"/>
      <c r="AC21" s="104"/>
      <c r="AD21" s="107"/>
      <c r="AE21" s="109"/>
      <c r="AF21" s="109"/>
      <c r="AG21" s="109"/>
      <c r="AH21" s="109"/>
      <c r="AI21" s="111"/>
    </row>
    <row r="22" spans="1:35" ht="45" customHeight="1">
      <c r="A22" s="99"/>
      <c r="B22" s="99" t="s">
        <v>330</v>
      </c>
      <c r="C22" s="128">
        <v>45236</v>
      </c>
      <c r="D22" s="101" t="s">
        <v>132</v>
      </c>
      <c r="E22" s="102" t="s">
        <v>331</v>
      </c>
      <c r="F22" s="103" t="s">
        <v>140</v>
      </c>
      <c r="G22" s="111" t="s">
        <v>332</v>
      </c>
      <c r="H22" s="104"/>
      <c r="I22" s="123"/>
      <c r="J22" s="123"/>
      <c r="K22" s="123"/>
      <c r="L22" s="113"/>
      <c r="M22" s="123"/>
      <c r="N22" s="123"/>
      <c r="O22" s="107"/>
      <c r="P22" s="106"/>
      <c r="Q22" s="129"/>
      <c r="R22" s="106"/>
      <c r="S22" s="108"/>
      <c r="T22" s="108"/>
      <c r="U22" s="104"/>
      <c r="V22" s="104"/>
      <c r="W22" s="104"/>
      <c r="X22" s="104"/>
      <c r="Y22" s="104"/>
      <c r="Z22" s="104"/>
      <c r="AA22" s="104"/>
      <c r="AB22" s="104"/>
      <c r="AC22" s="104"/>
      <c r="AD22" s="107"/>
      <c r="AE22" s="109"/>
      <c r="AF22" s="109"/>
      <c r="AG22" s="109"/>
      <c r="AH22" s="109"/>
      <c r="AI22" s="111"/>
    </row>
    <row r="23" spans="1:35" ht="45" customHeight="1">
      <c r="A23" s="99"/>
      <c r="B23" s="99" t="s">
        <v>330</v>
      </c>
      <c r="C23" s="128">
        <v>45236</v>
      </c>
      <c r="D23" s="101" t="s">
        <v>133</v>
      </c>
      <c r="E23" s="102" t="s">
        <v>333</v>
      </c>
      <c r="F23" s="103" t="s">
        <v>151</v>
      </c>
      <c r="G23" s="104" t="s">
        <v>334</v>
      </c>
      <c r="H23" s="104" t="s">
        <v>16</v>
      </c>
      <c r="I23" s="123" t="s">
        <v>335</v>
      </c>
      <c r="J23" s="123" t="s">
        <v>336</v>
      </c>
      <c r="K23" s="123" t="s">
        <v>89</v>
      </c>
      <c r="L23" s="113">
        <v>568743474</v>
      </c>
      <c r="M23" s="123"/>
      <c r="N23" s="123"/>
      <c r="O23" s="107"/>
      <c r="P23" s="106"/>
      <c r="Q23" s="129" t="s">
        <v>337</v>
      </c>
      <c r="R23" s="106" t="s">
        <v>54</v>
      </c>
      <c r="S23" s="108">
        <v>1</v>
      </c>
      <c r="T23" s="108"/>
      <c r="U23" s="104"/>
      <c r="V23" s="104"/>
      <c r="W23" s="104"/>
      <c r="X23" s="104"/>
      <c r="Y23" s="104"/>
      <c r="Z23" s="104"/>
      <c r="AA23" s="104"/>
      <c r="AB23" s="104"/>
      <c r="AC23" s="104"/>
      <c r="AD23" s="107"/>
      <c r="AE23" s="109"/>
      <c r="AF23" s="109"/>
      <c r="AG23" s="109"/>
      <c r="AH23" s="109"/>
      <c r="AI23" s="111"/>
    </row>
    <row r="24" spans="1:35" ht="45" customHeight="1" thickBot="1">
      <c r="A24" s="99"/>
      <c r="B24" s="99" t="s">
        <v>330</v>
      </c>
      <c r="C24" s="100">
        <v>45236</v>
      </c>
      <c r="D24" s="101" t="s">
        <v>133</v>
      </c>
      <c r="E24" s="102" t="s">
        <v>333</v>
      </c>
      <c r="F24" s="103" t="s">
        <v>131</v>
      </c>
      <c r="G24" s="111" t="s">
        <v>338</v>
      </c>
      <c r="H24" s="104" t="s">
        <v>20</v>
      </c>
      <c r="I24" s="104" t="s">
        <v>339</v>
      </c>
      <c r="J24" s="111" t="s">
        <v>340</v>
      </c>
      <c r="K24" s="113" t="s">
        <v>89</v>
      </c>
      <c r="L24" s="113">
        <v>99947212783</v>
      </c>
      <c r="M24" s="111" t="s">
        <v>341</v>
      </c>
      <c r="N24" s="114" t="s">
        <v>342</v>
      </c>
      <c r="O24" s="115" t="s">
        <v>28</v>
      </c>
      <c r="P24" s="114" t="s">
        <v>42</v>
      </c>
      <c r="Q24" s="111" t="s">
        <v>343</v>
      </c>
      <c r="R24" s="114" t="s">
        <v>73</v>
      </c>
      <c r="S24" s="116">
        <v>2</v>
      </c>
      <c r="T24" s="116"/>
      <c r="U24" s="111" t="s">
        <v>344</v>
      </c>
      <c r="V24" s="111"/>
      <c r="W24" s="111"/>
      <c r="X24" s="111"/>
      <c r="Y24" s="111"/>
      <c r="Z24" s="111"/>
      <c r="AA24" s="111"/>
      <c r="AB24" s="111"/>
      <c r="AC24" s="111"/>
      <c r="AD24" s="115"/>
      <c r="AE24" s="117"/>
      <c r="AF24" s="117"/>
      <c r="AG24" s="117"/>
      <c r="AH24" s="117"/>
      <c r="AI24" s="111" t="s">
        <v>345</v>
      </c>
    </row>
    <row r="25" spans="1:35" ht="45" customHeight="1">
      <c r="A25" s="99"/>
      <c r="B25" s="99" t="s">
        <v>330</v>
      </c>
      <c r="C25" s="100">
        <v>45236</v>
      </c>
      <c r="D25" s="101" t="s">
        <v>132</v>
      </c>
      <c r="E25" s="139" t="s">
        <v>346</v>
      </c>
      <c r="F25" s="103" t="s">
        <v>140</v>
      </c>
      <c r="G25" s="111" t="s">
        <v>347</v>
      </c>
      <c r="H25" s="104"/>
      <c r="I25" s="104"/>
      <c r="J25" s="111"/>
      <c r="K25" s="113"/>
      <c r="L25" s="113"/>
      <c r="M25" s="140"/>
      <c r="N25" s="141"/>
      <c r="O25" s="107"/>
      <c r="P25" s="106"/>
      <c r="Q25" s="111"/>
      <c r="R25" s="114"/>
      <c r="S25" s="116"/>
      <c r="T25" s="108"/>
      <c r="U25" s="104"/>
      <c r="V25" s="104"/>
      <c r="W25" s="104"/>
      <c r="X25" s="104"/>
      <c r="Y25" s="104"/>
      <c r="Z25" s="104"/>
      <c r="AA25" s="104"/>
      <c r="AB25" s="104"/>
      <c r="AC25" s="104"/>
      <c r="AD25" s="107"/>
      <c r="AE25" s="109"/>
      <c r="AF25" s="109"/>
      <c r="AG25" s="109"/>
      <c r="AH25" s="109"/>
      <c r="AI25" s="111"/>
    </row>
    <row r="26" spans="1:35" ht="45" customHeight="1">
      <c r="A26" s="99"/>
      <c r="B26" s="99" t="s">
        <v>348</v>
      </c>
      <c r="C26" s="100">
        <v>45236</v>
      </c>
      <c r="D26" s="101" t="s">
        <v>132</v>
      </c>
      <c r="E26" s="102" t="s">
        <v>349</v>
      </c>
      <c r="F26" s="103" t="s">
        <v>131</v>
      </c>
      <c r="G26" s="111" t="s">
        <v>350</v>
      </c>
      <c r="H26" s="104"/>
      <c r="I26" s="104"/>
      <c r="J26" s="111"/>
      <c r="K26" s="113"/>
      <c r="L26" s="105"/>
      <c r="M26" s="120"/>
      <c r="N26" s="131"/>
      <c r="O26" s="107"/>
      <c r="P26" s="106"/>
      <c r="Q26" s="111"/>
      <c r="R26" s="106"/>
      <c r="S26" s="108"/>
      <c r="T26" s="108"/>
      <c r="U26" s="104"/>
      <c r="V26" s="104"/>
      <c r="W26" s="104"/>
      <c r="X26" s="104"/>
      <c r="Y26" s="104"/>
      <c r="Z26" s="104"/>
      <c r="AA26" s="104"/>
      <c r="AB26" s="104"/>
      <c r="AC26" s="104"/>
      <c r="AD26" s="107"/>
      <c r="AE26" s="109"/>
      <c r="AF26" s="109"/>
      <c r="AG26" s="109"/>
      <c r="AH26" s="109"/>
      <c r="AI26" s="111"/>
    </row>
    <row r="27" spans="1:35" ht="45" customHeight="1">
      <c r="A27" s="99"/>
      <c r="B27" s="99" t="s">
        <v>348</v>
      </c>
      <c r="C27" s="100">
        <v>45236</v>
      </c>
      <c r="D27" s="101" t="s">
        <v>133</v>
      </c>
      <c r="E27" s="102" t="s">
        <v>351</v>
      </c>
      <c r="F27" s="21" t="s">
        <v>131</v>
      </c>
      <c r="G27" s="22" t="s">
        <v>352</v>
      </c>
      <c r="H27" s="104" t="s">
        <v>20</v>
      </c>
      <c r="I27" s="105" t="s">
        <v>353</v>
      </c>
      <c r="J27" s="104" t="s">
        <v>354</v>
      </c>
      <c r="K27" s="105" t="s">
        <v>114</v>
      </c>
      <c r="L27" s="105"/>
      <c r="M27" s="104" t="s">
        <v>355</v>
      </c>
      <c r="N27" s="106" t="s">
        <v>356</v>
      </c>
      <c r="O27" s="107" t="s">
        <v>28</v>
      </c>
      <c r="P27" s="106" t="s">
        <v>138</v>
      </c>
      <c r="Q27" s="104" t="s">
        <v>357</v>
      </c>
      <c r="R27" s="106" t="s">
        <v>54</v>
      </c>
      <c r="S27" s="108">
        <v>3</v>
      </c>
      <c r="T27" s="108"/>
      <c r="U27" s="104"/>
      <c r="V27" s="104"/>
      <c r="W27" s="104"/>
      <c r="X27" s="104"/>
      <c r="Y27" s="104"/>
      <c r="Z27" s="104"/>
      <c r="AA27" s="104"/>
      <c r="AB27" s="104"/>
      <c r="AC27" s="104"/>
      <c r="AD27" s="107"/>
      <c r="AE27" s="109"/>
      <c r="AF27" s="109"/>
      <c r="AG27" s="109"/>
      <c r="AH27" s="109"/>
      <c r="AI27" s="104"/>
    </row>
    <row r="28" spans="1:35" ht="45" customHeight="1">
      <c r="A28" s="99"/>
      <c r="B28" s="99" t="s">
        <v>348</v>
      </c>
      <c r="C28" s="100">
        <v>45236</v>
      </c>
      <c r="D28" s="101" t="s">
        <v>133</v>
      </c>
      <c r="E28" s="102" t="s">
        <v>358</v>
      </c>
      <c r="F28" s="21" t="s">
        <v>131</v>
      </c>
      <c r="G28" s="22" t="s">
        <v>352</v>
      </c>
      <c r="H28" s="104" t="s">
        <v>20</v>
      </c>
      <c r="I28" s="111" t="s">
        <v>359</v>
      </c>
      <c r="J28" s="104" t="s">
        <v>360</v>
      </c>
      <c r="K28" s="105" t="s">
        <v>89</v>
      </c>
      <c r="L28" s="105">
        <v>36533448560</v>
      </c>
      <c r="M28" s="104" t="s">
        <v>361</v>
      </c>
      <c r="N28" s="106" t="s">
        <v>362</v>
      </c>
      <c r="O28" s="107" t="s">
        <v>28</v>
      </c>
      <c r="P28" s="106" t="s">
        <v>138</v>
      </c>
      <c r="Q28" s="104" t="s">
        <v>357</v>
      </c>
      <c r="R28" s="106" t="s">
        <v>54</v>
      </c>
      <c r="S28" s="108">
        <v>2</v>
      </c>
      <c r="T28" s="108"/>
      <c r="U28" s="104"/>
      <c r="V28" s="104"/>
      <c r="W28" s="104"/>
      <c r="X28" s="104"/>
      <c r="Y28" s="104"/>
      <c r="Z28" s="104"/>
      <c r="AA28" s="104"/>
      <c r="AB28" s="104"/>
      <c r="AC28" s="104"/>
      <c r="AD28" s="107"/>
      <c r="AE28" s="109"/>
      <c r="AF28" s="109"/>
      <c r="AG28" s="109"/>
      <c r="AH28" s="110"/>
      <c r="AI28" s="104"/>
    </row>
    <row r="29" spans="1:35" ht="45" customHeight="1">
      <c r="A29" s="99"/>
      <c r="B29" s="99" t="s">
        <v>348</v>
      </c>
      <c r="C29" s="100">
        <v>45236</v>
      </c>
      <c r="D29" s="101" t="s">
        <v>133</v>
      </c>
      <c r="E29" s="102" t="s">
        <v>363</v>
      </c>
      <c r="F29" s="103" t="s">
        <v>131</v>
      </c>
      <c r="G29" s="104" t="s">
        <v>352</v>
      </c>
      <c r="H29" s="104" t="s">
        <v>20</v>
      </c>
      <c r="I29" s="105" t="s">
        <v>364</v>
      </c>
      <c r="J29" s="104" t="s">
        <v>365</v>
      </c>
      <c r="K29" s="105" t="s">
        <v>89</v>
      </c>
      <c r="L29" s="105">
        <v>38908387146</v>
      </c>
      <c r="M29" s="104" t="s">
        <v>366</v>
      </c>
      <c r="N29" s="106" t="s">
        <v>367</v>
      </c>
      <c r="O29" s="107" t="s">
        <v>28</v>
      </c>
      <c r="P29" s="106" t="s">
        <v>137</v>
      </c>
      <c r="Q29" s="104" t="s">
        <v>357</v>
      </c>
      <c r="R29" s="106" t="s">
        <v>54</v>
      </c>
      <c r="S29" s="108">
        <v>2</v>
      </c>
      <c r="T29" s="108">
        <v>1</v>
      </c>
      <c r="U29" s="104" t="s">
        <v>368</v>
      </c>
      <c r="V29" s="104"/>
      <c r="W29" s="104"/>
      <c r="X29" s="104"/>
      <c r="Y29" s="104"/>
      <c r="Z29" s="104"/>
      <c r="AA29" s="104"/>
      <c r="AB29" s="104"/>
      <c r="AC29" s="104"/>
      <c r="AD29" s="107"/>
      <c r="AE29" s="109"/>
      <c r="AF29" s="109"/>
      <c r="AG29" s="109"/>
      <c r="AH29" s="109"/>
      <c r="AI29" s="104" t="s">
        <v>369</v>
      </c>
    </row>
    <row r="30" spans="1:35" ht="45" customHeight="1">
      <c r="A30" s="99"/>
      <c r="B30" s="99" t="s">
        <v>348</v>
      </c>
      <c r="C30" s="100">
        <v>45236</v>
      </c>
      <c r="D30" s="101" t="s">
        <v>132</v>
      </c>
      <c r="E30" s="102" t="s">
        <v>370</v>
      </c>
      <c r="F30" s="103" t="s">
        <v>140</v>
      </c>
      <c r="G30" s="104" t="s">
        <v>371</v>
      </c>
      <c r="H30" s="104"/>
      <c r="I30" s="104"/>
      <c r="J30" s="104"/>
      <c r="K30" s="105"/>
      <c r="L30" s="105"/>
      <c r="M30" s="104"/>
      <c r="N30" s="106"/>
      <c r="O30" s="107"/>
      <c r="P30" s="106"/>
      <c r="Q30" s="104"/>
      <c r="R30" s="106"/>
      <c r="S30" s="108"/>
      <c r="T30" s="108"/>
      <c r="U30" s="104"/>
      <c r="V30" s="104"/>
      <c r="W30" s="104"/>
      <c r="X30" s="104"/>
      <c r="Y30" s="104"/>
      <c r="Z30" s="104"/>
      <c r="AA30" s="104"/>
      <c r="AB30" s="104"/>
      <c r="AC30" s="104"/>
      <c r="AD30" s="107"/>
      <c r="AE30" s="109"/>
      <c r="AF30" s="109"/>
      <c r="AG30" s="109"/>
      <c r="AH30" s="110"/>
      <c r="AI30" s="104"/>
    </row>
    <row r="31" spans="1:35" ht="45" customHeight="1">
      <c r="A31" s="99"/>
      <c r="B31" s="99" t="s">
        <v>259</v>
      </c>
      <c r="C31" s="100">
        <v>45237</v>
      </c>
      <c r="D31" s="101" t="s">
        <v>132</v>
      </c>
      <c r="E31" s="102" t="s">
        <v>372</v>
      </c>
      <c r="F31" s="103" t="s">
        <v>140</v>
      </c>
      <c r="G31" s="104" t="s">
        <v>373</v>
      </c>
      <c r="H31" s="104"/>
      <c r="I31" s="104"/>
      <c r="J31" s="104"/>
      <c r="K31" s="105"/>
      <c r="L31" s="105"/>
      <c r="M31" s="104"/>
      <c r="N31" s="106"/>
      <c r="O31" s="107"/>
      <c r="P31" s="106"/>
      <c r="Q31" s="104"/>
      <c r="R31" s="106"/>
      <c r="S31" s="108"/>
      <c r="T31" s="108"/>
      <c r="U31" s="104"/>
      <c r="V31" s="104"/>
      <c r="W31" s="104"/>
      <c r="X31" s="104"/>
      <c r="Y31" s="104"/>
      <c r="Z31" s="104"/>
      <c r="AA31" s="104"/>
      <c r="AB31" s="104"/>
      <c r="AC31" s="104"/>
      <c r="AD31" s="107"/>
      <c r="AE31" s="109"/>
      <c r="AF31" s="109"/>
      <c r="AG31" s="109"/>
      <c r="AH31" s="109"/>
      <c r="AI31" s="104"/>
    </row>
    <row r="32" spans="1:35" ht="45" customHeight="1">
      <c r="A32" s="99"/>
      <c r="B32" s="99" t="s">
        <v>259</v>
      </c>
      <c r="C32" s="100">
        <v>45237</v>
      </c>
      <c r="D32" s="101" t="s">
        <v>132</v>
      </c>
      <c r="E32" s="102" t="s">
        <v>372</v>
      </c>
      <c r="F32" s="103" t="s">
        <v>131</v>
      </c>
      <c r="G32" s="104" t="s">
        <v>374</v>
      </c>
      <c r="H32" s="104" t="s">
        <v>16</v>
      </c>
      <c r="I32" s="104" t="s">
        <v>375</v>
      </c>
      <c r="J32" s="104" t="s">
        <v>376</v>
      </c>
      <c r="K32" s="105" t="s">
        <v>89</v>
      </c>
      <c r="L32" s="105">
        <v>33417424541</v>
      </c>
      <c r="M32" s="104"/>
      <c r="N32" s="106"/>
      <c r="O32" s="107"/>
      <c r="P32" s="106" t="s">
        <v>138</v>
      </c>
      <c r="Q32" s="104" t="s">
        <v>377</v>
      </c>
      <c r="R32" s="106" t="s">
        <v>54</v>
      </c>
      <c r="S32" s="108">
        <v>1</v>
      </c>
      <c r="T32" s="108"/>
      <c r="U32" s="104"/>
      <c r="V32" s="104"/>
      <c r="W32" s="104"/>
      <c r="X32" s="104"/>
      <c r="Y32" s="104"/>
      <c r="Z32" s="104"/>
      <c r="AA32" s="104"/>
      <c r="AB32" s="104"/>
      <c r="AC32" s="104"/>
      <c r="AD32" s="107"/>
      <c r="AE32" s="109"/>
      <c r="AF32" s="109"/>
      <c r="AG32" s="109"/>
      <c r="AH32" s="109"/>
      <c r="AI32" s="104"/>
    </row>
    <row r="33" spans="1:35" ht="45" customHeight="1">
      <c r="A33" s="99"/>
      <c r="B33" s="99" t="s">
        <v>259</v>
      </c>
      <c r="C33" s="100">
        <v>45237</v>
      </c>
      <c r="D33" s="101" t="s">
        <v>132</v>
      </c>
      <c r="E33" s="102" t="s">
        <v>372</v>
      </c>
      <c r="F33" s="21" t="s">
        <v>140</v>
      </c>
      <c r="G33" s="22" t="s">
        <v>378</v>
      </c>
      <c r="H33" s="104"/>
      <c r="I33" s="105" t="s">
        <v>379</v>
      </c>
      <c r="J33" s="104" t="s">
        <v>380</v>
      </c>
      <c r="K33" s="105"/>
      <c r="L33" s="105"/>
      <c r="M33" s="104"/>
      <c r="N33" s="106"/>
      <c r="O33" s="107"/>
      <c r="P33" s="106"/>
      <c r="Q33" s="104"/>
      <c r="R33" s="106"/>
      <c r="S33" s="108"/>
      <c r="T33" s="108"/>
      <c r="U33" s="104"/>
      <c r="V33" s="104"/>
      <c r="W33" s="104"/>
      <c r="X33" s="104"/>
      <c r="Y33" s="104"/>
      <c r="Z33" s="104"/>
      <c r="AA33" s="104"/>
      <c r="AB33" s="104"/>
      <c r="AC33" s="104"/>
      <c r="AD33" s="107"/>
      <c r="AE33" s="109"/>
      <c r="AF33" s="109"/>
      <c r="AG33" s="109"/>
      <c r="AH33" s="109"/>
      <c r="AI33" s="104"/>
    </row>
    <row r="34" spans="1:35" ht="45" customHeight="1">
      <c r="A34" s="99"/>
      <c r="B34" s="99" t="s">
        <v>259</v>
      </c>
      <c r="C34" s="100">
        <v>45237</v>
      </c>
      <c r="D34" s="101" t="s">
        <v>132</v>
      </c>
      <c r="E34" s="102" t="s">
        <v>372</v>
      </c>
      <c r="F34" s="21" t="s">
        <v>140</v>
      </c>
      <c r="G34" s="104" t="s">
        <v>378</v>
      </c>
      <c r="H34" s="104"/>
      <c r="I34" s="111" t="s">
        <v>381</v>
      </c>
      <c r="J34" s="104" t="s">
        <v>382</v>
      </c>
      <c r="K34" s="105"/>
      <c r="L34" s="105"/>
      <c r="M34" s="104"/>
      <c r="N34" s="106"/>
      <c r="O34" s="107"/>
      <c r="P34" s="106"/>
      <c r="Q34" s="104"/>
      <c r="R34" s="106"/>
      <c r="S34" s="108"/>
      <c r="T34" s="108"/>
      <c r="U34" s="104"/>
      <c r="V34" s="104"/>
      <c r="W34" s="104"/>
      <c r="X34" s="104"/>
      <c r="Y34" s="104"/>
      <c r="Z34" s="104"/>
      <c r="AA34" s="104"/>
      <c r="AB34" s="104"/>
      <c r="AC34" s="104"/>
      <c r="AD34" s="107"/>
      <c r="AE34" s="109"/>
      <c r="AF34" s="109"/>
      <c r="AG34" s="109"/>
      <c r="AH34" s="110"/>
      <c r="AI34" s="104"/>
    </row>
    <row r="35" spans="1:35" ht="45" customHeight="1">
      <c r="A35" s="99"/>
      <c r="B35" s="99" t="s">
        <v>281</v>
      </c>
      <c r="C35" s="100">
        <v>45237</v>
      </c>
      <c r="D35" s="101" t="s">
        <v>132</v>
      </c>
      <c r="E35" s="102" t="s">
        <v>383</v>
      </c>
      <c r="F35" s="21" t="s">
        <v>152</v>
      </c>
      <c r="G35" s="104" t="s">
        <v>384</v>
      </c>
      <c r="H35" s="104"/>
      <c r="I35" s="105"/>
      <c r="J35" s="104"/>
      <c r="K35" s="105"/>
      <c r="L35" s="23"/>
      <c r="M35" s="104"/>
      <c r="N35" s="106"/>
      <c r="O35" s="107"/>
      <c r="P35" s="106"/>
      <c r="Q35" s="104"/>
      <c r="R35" s="106"/>
      <c r="S35" s="108"/>
      <c r="T35" s="108"/>
      <c r="U35" s="104"/>
      <c r="V35" s="104"/>
      <c r="W35" s="104"/>
      <c r="X35" s="104"/>
      <c r="Y35" s="104"/>
      <c r="Z35" s="104"/>
      <c r="AA35" s="104"/>
      <c r="AB35" s="104"/>
      <c r="AC35" s="104"/>
      <c r="AD35" s="107"/>
      <c r="AE35" s="109"/>
      <c r="AF35" s="109"/>
      <c r="AG35" s="109"/>
      <c r="AH35" s="109"/>
      <c r="AI35" s="104"/>
    </row>
    <row r="36" spans="1:35" ht="45" customHeight="1">
      <c r="A36" s="99"/>
      <c r="B36" s="99" t="s">
        <v>281</v>
      </c>
      <c r="C36" s="128">
        <v>45237</v>
      </c>
      <c r="D36" s="101" t="s">
        <v>132</v>
      </c>
      <c r="E36" s="102" t="s">
        <v>383</v>
      </c>
      <c r="F36" s="103" t="s">
        <v>141</v>
      </c>
      <c r="G36" s="111" t="s">
        <v>385</v>
      </c>
      <c r="H36" s="104" t="s">
        <v>20</v>
      </c>
      <c r="I36" s="123" t="s">
        <v>386</v>
      </c>
      <c r="J36" s="123" t="s">
        <v>387</v>
      </c>
      <c r="K36" s="123" t="s">
        <v>89</v>
      </c>
      <c r="L36" s="113">
        <v>45065938784</v>
      </c>
      <c r="M36" s="123"/>
      <c r="N36" s="123"/>
      <c r="O36" s="107"/>
      <c r="P36" s="106"/>
      <c r="Q36" s="129"/>
      <c r="R36" s="106"/>
      <c r="S36" s="108"/>
      <c r="T36" s="108"/>
      <c r="U36" s="104"/>
      <c r="V36" s="104"/>
      <c r="W36" s="104"/>
      <c r="X36" s="104"/>
      <c r="Y36" s="104"/>
      <c r="Z36" s="104"/>
      <c r="AA36" s="104"/>
      <c r="AB36" s="104"/>
      <c r="AC36" s="104"/>
      <c r="AD36" s="107"/>
      <c r="AE36" s="109"/>
      <c r="AF36" s="109"/>
      <c r="AG36" s="109"/>
      <c r="AH36" s="109"/>
      <c r="AI36" s="22"/>
    </row>
    <row r="37" spans="1:35" ht="45" customHeight="1">
      <c r="A37" s="99"/>
      <c r="B37" s="99" t="s">
        <v>281</v>
      </c>
      <c r="C37" s="128">
        <v>45237</v>
      </c>
      <c r="D37" s="101" t="s">
        <v>132</v>
      </c>
      <c r="E37" s="102" t="s">
        <v>383</v>
      </c>
      <c r="F37" s="103" t="s">
        <v>152</v>
      </c>
      <c r="G37" s="111" t="s">
        <v>388</v>
      </c>
      <c r="H37" s="104"/>
      <c r="I37" s="123"/>
      <c r="J37" s="123"/>
      <c r="K37" s="123"/>
      <c r="L37" s="113"/>
      <c r="M37" s="123"/>
      <c r="N37" s="123"/>
      <c r="O37" s="107"/>
      <c r="P37" s="106"/>
      <c r="Q37" s="129"/>
      <c r="R37" s="106"/>
      <c r="S37" s="108"/>
      <c r="T37" s="108"/>
      <c r="U37" s="104"/>
      <c r="V37" s="104"/>
      <c r="W37" s="104"/>
      <c r="X37" s="104"/>
      <c r="Y37" s="104"/>
      <c r="Z37" s="104"/>
      <c r="AA37" s="104"/>
      <c r="AB37" s="104"/>
      <c r="AC37" s="104"/>
      <c r="AD37" s="107"/>
      <c r="AE37" s="109"/>
      <c r="AF37" s="109"/>
      <c r="AG37" s="109"/>
      <c r="AH37" s="110"/>
      <c r="AI37" s="104"/>
    </row>
    <row r="38" spans="1:35" ht="45" customHeight="1">
      <c r="A38" s="99"/>
      <c r="B38" s="99" t="s">
        <v>299</v>
      </c>
      <c r="C38" s="128">
        <v>45237</v>
      </c>
      <c r="D38" s="101" t="s">
        <v>133</v>
      </c>
      <c r="E38" s="102" t="s">
        <v>389</v>
      </c>
      <c r="F38" s="103" t="s">
        <v>140</v>
      </c>
      <c r="G38" s="111" t="s">
        <v>390</v>
      </c>
      <c r="H38" s="104"/>
      <c r="I38" s="123"/>
      <c r="J38" s="123"/>
      <c r="K38" s="123"/>
      <c r="L38" s="113"/>
      <c r="M38" s="123"/>
      <c r="N38" s="123"/>
      <c r="O38" s="107"/>
      <c r="P38" s="106"/>
      <c r="Q38" s="129"/>
      <c r="R38" s="106"/>
      <c r="S38" s="108"/>
      <c r="T38" s="108"/>
      <c r="U38" s="104"/>
      <c r="V38" s="104"/>
      <c r="W38" s="104"/>
      <c r="X38" s="104"/>
      <c r="Y38" s="104"/>
      <c r="Z38" s="104"/>
      <c r="AA38" s="104"/>
      <c r="AB38" s="104"/>
      <c r="AC38" s="104"/>
      <c r="AD38" s="107"/>
      <c r="AE38" s="109"/>
      <c r="AF38" s="109"/>
      <c r="AG38" s="109"/>
      <c r="AH38" s="109"/>
      <c r="AI38" s="104"/>
    </row>
    <row r="39" spans="1:35" ht="45" customHeight="1">
      <c r="A39" s="99"/>
      <c r="B39" s="99" t="s">
        <v>317</v>
      </c>
      <c r="C39" s="128">
        <v>45237</v>
      </c>
      <c r="D39" s="101" t="s">
        <v>132</v>
      </c>
      <c r="E39" s="102" t="s">
        <v>391</v>
      </c>
      <c r="F39" s="103" t="s">
        <v>140</v>
      </c>
      <c r="G39" s="111" t="s">
        <v>392</v>
      </c>
      <c r="H39" s="104"/>
      <c r="I39" s="123"/>
      <c r="J39" s="123"/>
      <c r="K39" s="123"/>
      <c r="L39" s="113"/>
      <c r="M39" s="104"/>
      <c r="N39" s="106"/>
      <c r="O39" s="107"/>
      <c r="P39" s="106"/>
      <c r="Q39" s="104"/>
      <c r="R39" s="106"/>
      <c r="S39" s="108"/>
      <c r="T39" s="108"/>
      <c r="U39" s="104"/>
      <c r="V39" s="104"/>
      <c r="W39" s="104"/>
      <c r="X39" s="104"/>
      <c r="Y39" s="104"/>
      <c r="Z39" s="104"/>
      <c r="AA39" s="104"/>
      <c r="AB39" s="104"/>
      <c r="AC39" s="104"/>
      <c r="AD39" s="107"/>
      <c r="AE39" s="109"/>
      <c r="AF39" s="109"/>
      <c r="AG39" s="109"/>
      <c r="AH39" s="109"/>
      <c r="AI39" s="104"/>
    </row>
    <row r="40" spans="1:35" ht="45" customHeight="1">
      <c r="A40" s="99"/>
      <c r="B40" s="99" t="s">
        <v>317</v>
      </c>
      <c r="C40" s="128">
        <v>45237</v>
      </c>
      <c r="D40" s="101" t="s">
        <v>132</v>
      </c>
      <c r="E40" s="102" t="s">
        <v>391</v>
      </c>
      <c r="F40" s="103" t="s">
        <v>140</v>
      </c>
      <c r="G40" s="104" t="s">
        <v>393</v>
      </c>
      <c r="H40" s="104"/>
      <c r="I40" s="123"/>
      <c r="J40" s="123"/>
      <c r="K40" s="123"/>
      <c r="L40" s="113"/>
      <c r="M40" s="104"/>
      <c r="N40" s="106"/>
      <c r="O40" s="107"/>
      <c r="P40" s="106"/>
      <c r="Q40" s="104"/>
      <c r="R40" s="106"/>
      <c r="S40" s="108"/>
      <c r="T40" s="108"/>
      <c r="U40" s="104"/>
      <c r="V40" s="104"/>
      <c r="W40" s="104"/>
      <c r="X40" s="104"/>
      <c r="Y40" s="104"/>
      <c r="Z40" s="104"/>
      <c r="AA40" s="104"/>
      <c r="AB40" s="104"/>
      <c r="AC40" s="104"/>
      <c r="AD40" s="107"/>
      <c r="AE40" s="109"/>
      <c r="AF40" s="109"/>
      <c r="AG40" s="109"/>
      <c r="AH40" s="109"/>
      <c r="AI40" s="104"/>
    </row>
    <row r="41" spans="1:35" ht="45" customHeight="1">
      <c r="A41" s="99"/>
      <c r="B41" s="99" t="s">
        <v>317</v>
      </c>
      <c r="C41" s="100">
        <v>45237</v>
      </c>
      <c r="D41" s="101" t="s">
        <v>132</v>
      </c>
      <c r="E41" s="102" t="s">
        <v>391</v>
      </c>
      <c r="F41" s="103" t="s">
        <v>140</v>
      </c>
      <c r="G41" s="104" t="s">
        <v>394</v>
      </c>
      <c r="H41" s="104"/>
      <c r="I41" s="104"/>
      <c r="J41" s="104"/>
      <c r="K41" s="113"/>
      <c r="L41" s="105"/>
      <c r="M41" s="104"/>
      <c r="N41" s="106"/>
      <c r="O41" s="107"/>
      <c r="P41" s="106"/>
      <c r="Q41" s="104"/>
      <c r="R41" s="106"/>
      <c r="S41" s="108"/>
      <c r="T41" s="108"/>
      <c r="U41" s="104"/>
      <c r="V41" s="104"/>
      <c r="W41" s="104"/>
      <c r="X41" s="104"/>
      <c r="Y41" s="104"/>
      <c r="Z41" s="104"/>
      <c r="AA41" s="104"/>
      <c r="AB41" s="104"/>
      <c r="AC41" s="104"/>
      <c r="AD41" s="107"/>
      <c r="AE41" s="109"/>
      <c r="AF41" s="109"/>
      <c r="AG41" s="109"/>
      <c r="AH41" s="109"/>
      <c r="AI41" s="104"/>
    </row>
    <row r="42" spans="1:35" ht="45" customHeight="1">
      <c r="A42" s="99"/>
      <c r="B42" s="99" t="s">
        <v>317</v>
      </c>
      <c r="C42" s="100">
        <v>45237</v>
      </c>
      <c r="D42" s="101" t="s">
        <v>132</v>
      </c>
      <c r="E42" s="102" t="s">
        <v>391</v>
      </c>
      <c r="F42" s="103" t="s">
        <v>140</v>
      </c>
      <c r="G42" s="104" t="s">
        <v>329</v>
      </c>
      <c r="H42" s="104"/>
      <c r="I42" s="104"/>
      <c r="J42" s="111"/>
      <c r="K42" s="113"/>
      <c r="L42" s="113"/>
      <c r="M42" s="104"/>
      <c r="N42" s="106"/>
      <c r="O42" s="107"/>
      <c r="P42" s="106"/>
      <c r="Q42" s="104"/>
      <c r="R42" s="106"/>
      <c r="S42" s="108"/>
      <c r="T42" s="108"/>
      <c r="U42" s="104"/>
      <c r="V42" s="104"/>
      <c r="W42" s="104"/>
      <c r="X42" s="104"/>
      <c r="Y42" s="104"/>
      <c r="Z42" s="104"/>
      <c r="AA42" s="104"/>
      <c r="AB42" s="104"/>
      <c r="AC42" s="104"/>
      <c r="AD42" s="107"/>
      <c r="AE42" s="109"/>
      <c r="AF42" s="109"/>
      <c r="AG42" s="109"/>
      <c r="AH42" s="110"/>
      <c r="AI42" s="104"/>
    </row>
    <row r="43" spans="1:35" ht="45" customHeight="1">
      <c r="A43" s="99"/>
      <c r="B43" s="99" t="s">
        <v>330</v>
      </c>
      <c r="C43" s="100">
        <v>45237</v>
      </c>
      <c r="D43" s="101" t="s">
        <v>132</v>
      </c>
      <c r="E43" s="102" t="s">
        <v>395</v>
      </c>
      <c r="F43" s="103" t="s">
        <v>152</v>
      </c>
      <c r="G43" s="111" t="s">
        <v>396</v>
      </c>
      <c r="H43" s="104" t="s">
        <v>16</v>
      </c>
      <c r="I43" s="104" t="s">
        <v>335</v>
      </c>
      <c r="J43" s="111" t="s">
        <v>336</v>
      </c>
      <c r="K43" s="113" t="s">
        <v>89</v>
      </c>
      <c r="L43" s="113">
        <v>568743474</v>
      </c>
      <c r="M43" s="104"/>
      <c r="N43" s="106"/>
      <c r="O43" s="107"/>
      <c r="P43" s="106"/>
      <c r="Q43" s="104"/>
      <c r="R43" s="106"/>
      <c r="S43" s="108"/>
      <c r="T43" s="108"/>
      <c r="U43" s="104"/>
      <c r="V43" s="104"/>
      <c r="W43" s="104"/>
      <c r="X43" s="104"/>
      <c r="Y43" s="104"/>
      <c r="Z43" s="104"/>
      <c r="AA43" s="104"/>
      <c r="AB43" s="104"/>
      <c r="AC43" s="104"/>
      <c r="AD43" s="107"/>
      <c r="AE43" s="109"/>
      <c r="AF43" s="109"/>
      <c r="AG43" s="109"/>
      <c r="AH43" s="109"/>
      <c r="AI43" s="104"/>
    </row>
    <row r="44" spans="1:35" ht="45" customHeight="1">
      <c r="A44" s="99"/>
      <c r="B44" s="99" t="s">
        <v>330</v>
      </c>
      <c r="C44" s="100">
        <v>45237</v>
      </c>
      <c r="D44" s="101" t="s">
        <v>132</v>
      </c>
      <c r="E44" s="102" t="s">
        <v>395</v>
      </c>
      <c r="F44" s="21" t="s">
        <v>152</v>
      </c>
      <c r="G44" s="22" t="s">
        <v>396</v>
      </c>
      <c r="H44" s="104" t="s">
        <v>20</v>
      </c>
      <c r="I44" s="104" t="s">
        <v>339</v>
      </c>
      <c r="J44" s="104" t="s">
        <v>340</v>
      </c>
      <c r="K44" s="105" t="s">
        <v>89</v>
      </c>
      <c r="L44" s="105">
        <v>99947212783</v>
      </c>
      <c r="M44" s="104"/>
      <c r="N44" s="106"/>
      <c r="O44" s="107"/>
      <c r="P44" s="106"/>
      <c r="Q44" s="104"/>
      <c r="R44" s="106"/>
      <c r="S44" s="108"/>
      <c r="T44" s="108"/>
      <c r="U44" s="104"/>
      <c r="V44" s="104"/>
      <c r="W44" s="104"/>
      <c r="X44" s="104"/>
      <c r="Y44" s="104"/>
      <c r="Z44" s="104"/>
      <c r="AA44" s="104"/>
      <c r="AB44" s="104"/>
      <c r="AC44" s="104"/>
      <c r="AD44" s="107"/>
      <c r="AE44" s="109"/>
      <c r="AF44" s="109"/>
      <c r="AG44" s="109"/>
      <c r="AH44" s="110"/>
      <c r="AI44" s="104"/>
    </row>
    <row r="45" spans="1:35" ht="45" customHeight="1">
      <c r="A45" s="99"/>
      <c r="B45" s="99" t="s">
        <v>330</v>
      </c>
      <c r="C45" s="100">
        <v>45237</v>
      </c>
      <c r="D45" s="101" t="s">
        <v>132</v>
      </c>
      <c r="E45" s="102" t="s">
        <v>395</v>
      </c>
      <c r="F45" s="21" t="s">
        <v>152</v>
      </c>
      <c r="G45" s="22" t="s">
        <v>397</v>
      </c>
      <c r="H45" s="104" t="s">
        <v>16</v>
      </c>
      <c r="I45" s="111" t="s">
        <v>398</v>
      </c>
      <c r="J45" s="104" t="s">
        <v>399</v>
      </c>
      <c r="K45" s="105" t="s">
        <v>89</v>
      </c>
      <c r="L45" s="105">
        <v>15263066301</v>
      </c>
      <c r="M45" s="104"/>
      <c r="N45" s="106"/>
      <c r="O45" s="107"/>
      <c r="P45" s="106"/>
      <c r="Q45" s="104"/>
      <c r="R45" s="106"/>
      <c r="S45" s="108"/>
      <c r="T45" s="108"/>
      <c r="U45" s="104"/>
      <c r="V45" s="104"/>
      <c r="W45" s="104"/>
      <c r="X45" s="104"/>
      <c r="Y45" s="104"/>
      <c r="Z45" s="104"/>
      <c r="AA45" s="104"/>
      <c r="AB45" s="104"/>
      <c r="AC45" s="104"/>
      <c r="AD45" s="107"/>
      <c r="AE45" s="109"/>
      <c r="AF45" s="109"/>
      <c r="AG45" s="109"/>
      <c r="AH45" s="109"/>
      <c r="AI45" s="104"/>
    </row>
    <row r="46" spans="1:35" ht="45" customHeight="1">
      <c r="A46" s="99"/>
      <c r="B46" s="99" t="s">
        <v>330</v>
      </c>
      <c r="C46" s="100">
        <v>45237</v>
      </c>
      <c r="D46" s="101" t="s">
        <v>133</v>
      </c>
      <c r="E46" s="102" t="s">
        <v>400</v>
      </c>
      <c r="F46" s="21" t="s">
        <v>152</v>
      </c>
      <c r="G46" s="104" t="s">
        <v>401</v>
      </c>
      <c r="H46" s="104" t="s">
        <v>16</v>
      </c>
      <c r="I46" s="111" t="s">
        <v>398</v>
      </c>
      <c r="J46" s="104" t="s">
        <v>399</v>
      </c>
      <c r="K46" s="105" t="s">
        <v>89</v>
      </c>
      <c r="L46" s="105">
        <v>15263066301</v>
      </c>
      <c r="M46" s="104"/>
      <c r="N46" s="104"/>
      <c r="O46" s="107"/>
      <c r="P46" s="106"/>
      <c r="Q46" s="104"/>
      <c r="R46" s="106"/>
      <c r="S46" s="108"/>
      <c r="T46" s="116"/>
      <c r="U46" s="111"/>
      <c r="V46" s="104"/>
      <c r="W46" s="104"/>
      <c r="X46" s="104"/>
      <c r="Y46" s="104"/>
      <c r="Z46" s="104"/>
      <c r="AA46" s="104"/>
      <c r="AB46" s="104"/>
      <c r="AC46" s="104"/>
      <c r="AD46" s="107"/>
      <c r="AE46" s="109"/>
      <c r="AF46" s="109"/>
      <c r="AG46" s="109"/>
      <c r="AH46" s="109"/>
      <c r="AI46" s="104"/>
    </row>
    <row r="47" spans="1:35" ht="45" customHeight="1">
      <c r="A47" s="99"/>
      <c r="B47" s="99" t="s">
        <v>330</v>
      </c>
      <c r="C47" s="100">
        <v>45237</v>
      </c>
      <c r="D47" s="101" t="s">
        <v>132</v>
      </c>
      <c r="E47" s="102" t="s">
        <v>402</v>
      </c>
      <c r="F47" s="21" t="s">
        <v>140</v>
      </c>
      <c r="G47" s="22" t="s">
        <v>403</v>
      </c>
      <c r="H47" s="104"/>
      <c r="I47" s="104"/>
      <c r="J47" s="22"/>
      <c r="K47" s="23"/>
      <c r="L47" s="23"/>
      <c r="M47" s="104"/>
      <c r="N47" s="106"/>
      <c r="O47" s="107"/>
      <c r="P47" s="106"/>
      <c r="Q47" s="104"/>
      <c r="R47" s="106"/>
      <c r="S47" s="108"/>
      <c r="T47" s="108"/>
      <c r="U47" s="104"/>
      <c r="V47" s="104"/>
      <c r="W47" s="104"/>
      <c r="X47" s="104"/>
      <c r="Y47" s="104"/>
      <c r="Z47" s="104"/>
      <c r="AA47" s="104"/>
      <c r="AB47" s="104"/>
      <c r="AC47" s="104"/>
      <c r="AD47" s="107"/>
      <c r="AE47" s="109"/>
      <c r="AF47" s="109"/>
      <c r="AG47" s="109"/>
      <c r="AH47" s="109"/>
      <c r="AI47" s="104"/>
    </row>
    <row r="48" spans="1:35" ht="45" customHeight="1">
      <c r="A48" s="99"/>
      <c r="B48" s="99" t="s">
        <v>330</v>
      </c>
      <c r="C48" s="100">
        <v>45237</v>
      </c>
      <c r="D48" s="101" t="s">
        <v>132</v>
      </c>
      <c r="E48" s="102" t="s">
        <v>402</v>
      </c>
      <c r="F48" s="103" t="s">
        <v>140</v>
      </c>
      <c r="G48" s="104" t="s">
        <v>404</v>
      </c>
      <c r="H48" s="104"/>
      <c r="I48" s="104"/>
      <c r="J48" s="104"/>
      <c r="K48" s="105"/>
      <c r="L48" s="105"/>
      <c r="M48" s="104"/>
      <c r="N48" s="106"/>
      <c r="O48" s="107"/>
      <c r="P48" s="106"/>
      <c r="Q48" s="104"/>
      <c r="R48" s="106"/>
      <c r="S48" s="108"/>
      <c r="T48" s="108"/>
      <c r="U48" s="104"/>
      <c r="V48" s="104"/>
      <c r="W48" s="104"/>
      <c r="X48" s="104"/>
      <c r="Y48" s="104"/>
      <c r="Z48" s="104"/>
      <c r="AA48" s="104"/>
      <c r="AB48" s="104"/>
      <c r="AC48" s="104"/>
      <c r="AD48" s="107"/>
      <c r="AE48" s="109"/>
      <c r="AF48" s="109"/>
      <c r="AG48" s="109"/>
      <c r="AH48" s="110"/>
      <c r="AI48" s="104"/>
    </row>
    <row r="49" spans="1:35" ht="45" customHeight="1">
      <c r="A49" s="99"/>
      <c r="B49" s="99" t="s">
        <v>330</v>
      </c>
      <c r="C49" s="100">
        <v>45237</v>
      </c>
      <c r="D49" s="101" t="s">
        <v>132</v>
      </c>
      <c r="E49" s="102" t="s">
        <v>402</v>
      </c>
      <c r="F49" s="103" t="s">
        <v>140</v>
      </c>
      <c r="G49" s="104" t="s">
        <v>405</v>
      </c>
      <c r="H49" s="104"/>
      <c r="I49" s="105" t="s">
        <v>406</v>
      </c>
      <c r="J49" s="104" t="s">
        <v>406</v>
      </c>
      <c r="K49" s="105"/>
      <c r="L49" s="105"/>
      <c r="M49" s="104"/>
      <c r="N49" s="106"/>
      <c r="O49" s="107"/>
      <c r="P49" s="106"/>
      <c r="Q49" s="104"/>
      <c r="R49" s="106"/>
      <c r="S49" s="108"/>
      <c r="T49" s="108"/>
      <c r="U49" s="104"/>
      <c r="V49" s="104"/>
      <c r="W49" s="104"/>
      <c r="X49" s="104"/>
      <c r="Y49" s="104"/>
      <c r="Z49" s="104"/>
      <c r="AA49" s="104"/>
      <c r="AB49" s="104"/>
      <c r="AC49" s="104"/>
      <c r="AD49" s="107"/>
      <c r="AE49" s="109"/>
      <c r="AF49" s="109"/>
      <c r="AG49" s="109"/>
      <c r="AH49" s="109"/>
      <c r="AI49" s="104"/>
    </row>
    <row r="50" spans="1:35" ht="45" customHeight="1">
      <c r="A50" s="99"/>
      <c r="B50" s="99" t="s">
        <v>348</v>
      </c>
      <c r="C50" s="100">
        <v>45237</v>
      </c>
      <c r="D50" s="101" t="s">
        <v>132</v>
      </c>
      <c r="E50" s="102" t="s">
        <v>407</v>
      </c>
      <c r="F50" s="103" t="s">
        <v>140</v>
      </c>
      <c r="G50" s="104" t="s">
        <v>408</v>
      </c>
      <c r="H50" s="104"/>
      <c r="I50" s="104"/>
      <c r="J50" s="104"/>
      <c r="K50" s="105"/>
      <c r="L50" s="105"/>
      <c r="M50" s="104"/>
      <c r="N50" s="106"/>
      <c r="O50" s="107"/>
      <c r="P50" s="106"/>
      <c r="Q50" s="104"/>
      <c r="R50" s="106"/>
      <c r="S50" s="108"/>
      <c r="T50" s="108"/>
      <c r="U50" s="104"/>
      <c r="V50" s="104"/>
      <c r="W50" s="104"/>
      <c r="X50" s="104"/>
      <c r="Y50" s="104"/>
      <c r="Z50" s="104"/>
      <c r="AA50" s="104"/>
      <c r="AB50" s="104"/>
      <c r="AC50" s="104"/>
      <c r="AD50" s="107"/>
      <c r="AE50" s="109"/>
      <c r="AF50" s="109"/>
      <c r="AG50" s="109"/>
      <c r="AH50" s="109"/>
      <c r="AI50" s="104"/>
    </row>
    <row r="51" spans="1:35" ht="45" customHeight="1">
      <c r="A51" s="99"/>
      <c r="B51" s="99" t="s">
        <v>259</v>
      </c>
      <c r="C51" s="100">
        <v>45238</v>
      </c>
      <c r="D51" s="101" t="s">
        <v>132</v>
      </c>
      <c r="E51" s="102" t="s">
        <v>409</v>
      </c>
      <c r="F51" s="21" t="s">
        <v>140</v>
      </c>
      <c r="G51" s="104" t="s">
        <v>373</v>
      </c>
      <c r="H51" s="104"/>
      <c r="I51" s="105"/>
      <c r="J51" s="104"/>
      <c r="K51" s="113"/>
      <c r="L51" s="113"/>
      <c r="M51" s="111"/>
      <c r="N51" s="114"/>
      <c r="O51" s="115"/>
      <c r="P51" s="114"/>
      <c r="Q51" s="104"/>
      <c r="R51" s="106"/>
      <c r="S51" s="108"/>
      <c r="T51" s="108"/>
      <c r="U51" s="104"/>
      <c r="V51" s="104"/>
      <c r="W51" s="104"/>
      <c r="X51" s="104"/>
      <c r="Y51" s="104"/>
      <c r="Z51" s="104"/>
      <c r="AA51" s="104"/>
      <c r="AB51" s="104"/>
      <c r="AC51" s="104"/>
      <c r="AD51" s="107"/>
      <c r="AE51" s="109"/>
      <c r="AF51" s="109"/>
      <c r="AG51" s="109"/>
      <c r="AH51" s="109"/>
      <c r="AI51" s="104"/>
    </row>
    <row r="52" spans="1:35" ht="45" customHeight="1">
      <c r="A52" s="99"/>
      <c r="B52" s="99" t="s">
        <v>259</v>
      </c>
      <c r="C52" s="100">
        <v>45238</v>
      </c>
      <c r="D52" s="101" t="s">
        <v>132</v>
      </c>
      <c r="E52" s="102" t="s">
        <v>409</v>
      </c>
      <c r="F52" s="21" t="s">
        <v>152</v>
      </c>
      <c r="G52" s="104" t="s">
        <v>410</v>
      </c>
      <c r="H52" s="104" t="s">
        <v>16</v>
      </c>
      <c r="I52" s="111" t="s">
        <v>411</v>
      </c>
      <c r="J52" s="104" t="s">
        <v>412</v>
      </c>
      <c r="K52" s="105" t="s">
        <v>89</v>
      </c>
      <c r="L52" s="105">
        <v>69842030403</v>
      </c>
      <c r="M52" s="104"/>
      <c r="N52" s="106"/>
      <c r="O52" s="107"/>
      <c r="P52" s="106"/>
      <c r="Q52" s="104"/>
      <c r="R52" s="106"/>
      <c r="S52" s="108"/>
      <c r="T52" s="108"/>
      <c r="U52" s="104"/>
      <c r="V52" s="104"/>
      <c r="W52" s="104"/>
      <c r="X52" s="104"/>
      <c r="Y52" s="104"/>
      <c r="Z52" s="104"/>
      <c r="AA52" s="104"/>
      <c r="AB52" s="104"/>
      <c r="AC52" s="104"/>
      <c r="AD52" s="107"/>
      <c r="AE52" s="109"/>
      <c r="AF52" s="109"/>
      <c r="AG52" s="109"/>
      <c r="AH52" s="109"/>
      <c r="AI52" s="104"/>
    </row>
    <row r="53" spans="1:35" ht="45" customHeight="1">
      <c r="A53" s="99"/>
      <c r="B53" s="99" t="s">
        <v>259</v>
      </c>
      <c r="C53" s="100">
        <v>45238</v>
      </c>
      <c r="D53" s="101" t="s">
        <v>132</v>
      </c>
      <c r="E53" s="102" t="s">
        <v>409</v>
      </c>
      <c r="F53" s="21" t="s">
        <v>152</v>
      </c>
      <c r="G53" s="22" t="s">
        <v>413</v>
      </c>
      <c r="H53" s="104" t="s">
        <v>16</v>
      </c>
      <c r="I53" s="104" t="s">
        <v>375</v>
      </c>
      <c r="J53" s="22" t="s">
        <v>376</v>
      </c>
      <c r="K53" s="23" t="s">
        <v>89</v>
      </c>
      <c r="L53" s="23">
        <v>33417424541</v>
      </c>
      <c r="M53" s="104"/>
      <c r="N53" s="104"/>
      <c r="O53" s="107"/>
      <c r="P53" s="106"/>
      <c r="Q53" s="104"/>
      <c r="R53" s="106"/>
      <c r="S53" s="108"/>
      <c r="T53" s="116"/>
      <c r="U53" s="111"/>
      <c r="V53" s="104"/>
      <c r="W53" s="104"/>
      <c r="X53" s="104"/>
      <c r="Y53" s="104"/>
      <c r="Z53" s="104"/>
      <c r="AA53" s="104"/>
      <c r="AB53" s="104"/>
      <c r="AC53" s="104"/>
      <c r="AD53" s="107"/>
      <c r="AE53" s="109"/>
      <c r="AF53" s="109"/>
      <c r="AG53" s="109"/>
      <c r="AH53" s="109"/>
      <c r="AI53" s="104"/>
    </row>
    <row r="54" spans="1:35" ht="45" customHeight="1">
      <c r="A54" s="99"/>
      <c r="B54" s="99" t="s">
        <v>259</v>
      </c>
      <c r="C54" s="128">
        <v>45238</v>
      </c>
      <c r="D54" s="101" t="s">
        <v>132</v>
      </c>
      <c r="E54" s="102" t="s">
        <v>409</v>
      </c>
      <c r="F54" s="103" t="s">
        <v>140</v>
      </c>
      <c r="G54" s="111" t="s">
        <v>414</v>
      </c>
      <c r="H54" s="104"/>
      <c r="I54" s="123"/>
      <c r="J54" s="123"/>
      <c r="K54" s="123"/>
      <c r="L54" s="113"/>
      <c r="M54" s="123"/>
      <c r="N54" s="123"/>
      <c r="O54" s="107"/>
      <c r="P54" s="106"/>
      <c r="Q54" s="129"/>
      <c r="R54" s="106"/>
      <c r="S54" s="108"/>
      <c r="T54" s="108"/>
      <c r="U54" s="104"/>
      <c r="V54" s="104"/>
      <c r="W54" s="104"/>
      <c r="X54" s="104"/>
      <c r="Y54" s="104"/>
      <c r="Z54" s="104"/>
      <c r="AA54" s="104"/>
      <c r="AB54" s="104"/>
      <c r="AC54" s="104"/>
      <c r="AD54" s="107"/>
      <c r="AE54" s="109"/>
      <c r="AF54" s="109"/>
      <c r="AG54" s="109"/>
      <c r="AH54" s="110"/>
      <c r="AI54" s="22"/>
    </row>
    <row r="55" spans="1:35" ht="45" customHeight="1">
      <c r="A55" s="99"/>
      <c r="B55" s="99" t="s">
        <v>281</v>
      </c>
      <c r="C55" s="128">
        <v>45238</v>
      </c>
      <c r="D55" s="101" t="s">
        <v>132</v>
      </c>
      <c r="E55" s="102" t="s">
        <v>415</v>
      </c>
      <c r="F55" s="103" t="s">
        <v>152</v>
      </c>
      <c r="G55" s="104" t="s">
        <v>416</v>
      </c>
      <c r="H55" s="104"/>
      <c r="I55" s="123"/>
      <c r="J55" s="123"/>
      <c r="K55" s="123"/>
      <c r="L55" s="113"/>
      <c r="M55" s="123"/>
      <c r="N55" s="123"/>
      <c r="O55" s="107"/>
      <c r="P55" s="106"/>
      <c r="Q55" s="129"/>
      <c r="R55" s="106"/>
      <c r="S55" s="108"/>
      <c r="T55" s="108"/>
      <c r="U55" s="104"/>
      <c r="V55" s="104"/>
      <c r="W55" s="104"/>
      <c r="X55" s="104"/>
      <c r="Y55" s="104"/>
      <c r="Z55" s="104"/>
      <c r="AA55" s="104"/>
      <c r="AB55" s="104"/>
      <c r="AC55" s="104"/>
      <c r="AD55" s="107"/>
      <c r="AE55" s="109"/>
      <c r="AF55" s="109"/>
      <c r="AG55" s="109"/>
      <c r="AH55" s="109"/>
      <c r="AI55" s="22"/>
    </row>
    <row r="56" spans="1:35" ht="45" customHeight="1">
      <c r="A56" s="99"/>
      <c r="B56" s="99" t="s">
        <v>281</v>
      </c>
      <c r="C56" s="128">
        <v>45238</v>
      </c>
      <c r="D56" s="101" t="s">
        <v>132</v>
      </c>
      <c r="E56" s="102" t="s">
        <v>415</v>
      </c>
      <c r="F56" s="103" t="s">
        <v>152</v>
      </c>
      <c r="G56" s="104" t="s">
        <v>417</v>
      </c>
      <c r="H56" s="104" t="s">
        <v>20</v>
      </c>
      <c r="I56" s="123" t="s">
        <v>292</v>
      </c>
      <c r="J56" s="123" t="s">
        <v>293</v>
      </c>
      <c r="K56" s="123" t="s">
        <v>89</v>
      </c>
      <c r="L56" s="113">
        <v>53348677112</v>
      </c>
      <c r="M56" s="123"/>
      <c r="N56" s="123"/>
      <c r="O56" s="107"/>
      <c r="P56" s="106"/>
      <c r="Q56" s="129"/>
      <c r="R56" s="106"/>
      <c r="S56" s="108"/>
      <c r="T56" s="108"/>
      <c r="U56" s="104"/>
      <c r="V56" s="104"/>
      <c r="W56" s="104"/>
      <c r="X56" s="104"/>
      <c r="Y56" s="104"/>
      <c r="Z56" s="104">
        <v>1</v>
      </c>
      <c r="AA56" s="104"/>
      <c r="AB56" s="104"/>
      <c r="AC56" s="104"/>
      <c r="AD56" s="107" t="s">
        <v>5</v>
      </c>
      <c r="AE56" s="109">
        <v>2953.08</v>
      </c>
      <c r="AF56" s="109"/>
      <c r="AG56" s="109"/>
      <c r="AH56" s="109"/>
      <c r="AI56" s="22"/>
    </row>
    <row r="57" spans="1:35" ht="45" customHeight="1">
      <c r="A57" s="99"/>
      <c r="B57" s="99" t="s">
        <v>281</v>
      </c>
      <c r="C57" s="128">
        <v>45238</v>
      </c>
      <c r="D57" s="101" t="s">
        <v>132</v>
      </c>
      <c r="E57" s="102" t="s">
        <v>415</v>
      </c>
      <c r="F57" s="103" t="s">
        <v>152</v>
      </c>
      <c r="G57" s="104" t="s">
        <v>417</v>
      </c>
      <c r="H57" s="104" t="s">
        <v>20</v>
      </c>
      <c r="I57" s="123" t="s">
        <v>418</v>
      </c>
      <c r="J57" s="123" t="s">
        <v>419</v>
      </c>
      <c r="K57" s="123" t="s">
        <v>89</v>
      </c>
      <c r="L57" s="130">
        <v>26788338166</v>
      </c>
      <c r="M57" s="123"/>
      <c r="N57" s="123"/>
      <c r="O57" s="107"/>
      <c r="P57" s="106"/>
      <c r="Q57" s="129"/>
      <c r="R57" s="106"/>
      <c r="S57" s="108"/>
      <c r="T57" s="108"/>
      <c r="U57" s="22"/>
      <c r="V57" s="104"/>
      <c r="W57" s="104"/>
      <c r="X57" s="104"/>
      <c r="Y57" s="104"/>
      <c r="Z57" s="104">
        <v>1</v>
      </c>
      <c r="AA57" s="104"/>
      <c r="AB57" s="104"/>
      <c r="AC57" s="104"/>
      <c r="AD57" s="107" t="s">
        <v>8</v>
      </c>
      <c r="AE57" s="109">
        <v>659.62</v>
      </c>
      <c r="AF57" s="109"/>
      <c r="AG57" s="109"/>
      <c r="AH57" s="109"/>
      <c r="AI57" s="104"/>
    </row>
    <row r="58" spans="1:35" ht="45" customHeight="1">
      <c r="A58" s="99"/>
      <c r="B58" s="99" t="s">
        <v>281</v>
      </c>
      <c r="C58" s="128">
        <v>45238</v>
      </c>
      <c r="D58" s="101" t="s">
        <v>132</v>
      </c>
      <c r="E58" s="102" t="s">
        <v>415</v>
      </c>
      <c r="F58" s="103" t="s">
        <v>152</v>
      </c>
      <c r="G58" s="104" t="s">
        <v>417</v>
      </c>
      <c r="H58" s="104" t="s">
        <v>20</v>
      </c>
      <c r="I58" s="105" t="s">
        <v>420</v>
      </c>
      <c r="J58" s="104" t="s">
        <v>421</v>
      </c>
      <c r="K58" s="105" t="s">
        <v>89</v>
      </c>
      <c r="L58" s="105">
        <v>96107776452</v>
      </c>
      <c r="M58" s="104"/>
      <c r="N58" s="106"/>
      <c r="O58" s="107"/>
      <c r="P58" s="106"/>
      <c r="Q58" s="104"/>
      <c r="R58" s="106"/>
      <c r="S58" s="108"/>
      <c r="T58" s="108"/>
      <c r="U58" s="104"/>
      <c r="V58" s="104"/>
      <c r="W58" s="104"/>
      <c r="X58" s="104"/>
      <c r="Y58" s="104"/>
      <c r="Z58" s="104">
        <v>1</v>
      </c>
      <c r="AA58" s="104"/>
      <c r="AB58" s="104"/>
      <c r="AC58" s="104"/>
      <c r="AD58" s="107" t="s">
        <v>6</v>
      </c>
      <c r="AE58" s="109">
        <v>776.54</v>
      </c>
      <c r="AF58" s="109"/>
      <c r="AG58" s="109"/>
      <c r="AH58" s="109"/>
      <c r="AI58" s="104"/>
    </row>
    <row r="59" spans="1:35" ht="45" customHeight="1">
      <c r="A59" s="99"/>
      <c r="B59" s="99" t="s">
        <v>281</v>
      </c>
      <c r="C59" s="100">
        <v>45238</v>
      </c>
      <c r="D59" s="101" t="s">
        <v>132</v>
      </c>
      <c r="E59" s="102" t="s">
        <v>415</v>
      </c>
      <c r="F59" s="103" t="s">
        <v>152</v>
      </c>
      <c r="G59" s="111" t="s">
        <v>422</v>
      </c>
      <c r="H59" s="104"/>
      <c r="I59" s="104"/>
      <c r="J59" s="111"/>
      <c r="K59" s="113"/>
      <c r="L59" s="113"/>
      <c r="M59" s="104"/>
      <c r="N59" s="106"/>
      <c r="O59" s="107"/>
      <c r="P59" s="106"/>
      <c r="Q59" s="104"/>
      <c r="R59" s="106"/>
      <c r="S59" s="108"/>
      <c r="T59" s="108"/>
      <c r="U59" s="104"/>
      <c r="V59" s="104"/>
      <c r="W59" s="104"/>
      <c r="X59" s="104"/>
      <c r="Y59" s="104"/>
      <c r="Z59" s="104"/>
      <c r="AA59" s="104"/>
      <c r="AB59" s="104"/>
      <c r="AC59" s="104"/>
      <c r="AD59" s="107"/>
      <c r="AE59" s="109"/>
      <c r="AF59" s="109"/>
      <c r="AG59" s="109"/>
      <c r="AH59" s="110"/>
      <c r="AI59" s="104"/>
    </row>
    <row r="60" spans="1:35" ht="45" customHeight="1">
      <c r="A60" s="99"/>
      <c r="B60" s="99" t="s">
        <v>299</v>
      </c>
      <c r="C60" s="100">
        <v>45238</v>
      </c>
      <c r="D60" s="101" t="s">
        <v>133</v>
      </c>
      <c r="E60" s="102" t="s">
        <v>423</v>
      </c>
      <c r="F60" s="103" t="s">
        <v>140</v>
      </c>
      <c r="G60" s="111" t="s">
        <v>424</v>
      </c>
      <c r="H60" s="104"/>
      <c r="I60" s="104"/>
      <c r="J60" s="104"/>
      <c r="K60" s="105"/>
      <c r="L60" s="105"/>
      <c r="M60" s="104"/>
      <c r="N60" s="106"/>
      <c r="O60" s="107"/>
      <c r="P60" s="106"/>
      <c r="Q60" s="104"/>
      <c r="R60" s="106"/>
      <c r="S60" s="108"/>
      <c r="T60" s="108"/>
      <c r="U60" s="104"/>
      <c r="V60" s="104"/>
      <c r="W60" s="104"/>
      <c r="X60" s="104"/>
      <c r="Y60" s="104"/>
      <c r="Z60" s="104"/>
      <c r="AA60" s="104"/>
      <c r="AB60" s="104"/>
      <c r="AC60" s="104"/>
      <c r="AD60" s="107"/>
      <c r="AE60" s="109"/>
      <c r="AF60" s="109"/>
      <c r="AG60" s="109"/>
      <c r="AH60" s="109"/>
      <c r="AI60" s="104"/>
    </row>
    <row r="61" spans="1:35" ht="45" customHeight="1">
      <c r="A61" s="99"/>
      <c r="B61" s="99" t="s">
        <v>317</v>
      </c>
      <c r="C61" s="100">
        <v>45238</v>
      </c>
      <c r="D61" s="101" t="s">
        <v>132</v>
      </c>
      <c r="E61" s="102" t="s">
        <v>425</v>
      </c>
      <c r="F61" s="103" t="s">
        <v>140</v>
      </c>
      <c r="G61" s="104" t="s">
        <v>426</v>
      </c>
      <c r="H61" s="104"/>
      <c r="I61" s="104"/>
      <c r="J61" s="104"/>
      <c r="K61" s="105"/>
      <c r="L61" s="105"/>
      <c r="M61" s="104"/>
      <c r="N61" s="106"/>
      <c r="O61" s="107"/>
      <c r="P61" s="106"/>
      <c r="Q61" s="104"/>
      <c r="R61" s="106"/>
      <c r="S61" s="108"/>
      <c r="T61" s="108"/>
      <c r="U61" s="104"/>
      <c r="V61" s="104"/>
      <c r="W61" s="104"/>
      <c r="X61" s="104"/>
      <c r="Y61" s="104"/>
      <c r="Z61" s="104"/>
      <c r="AA61" s="104"/>
      <c r="AB61" s="104"/>
      <c r="AC61" s="104"/>
      <c r="AD61" s="107"/>
      <c r="AE61" s="109"/>
      <c r="AF61" s="109"/>
      <c r="AG61" s="109"/>
      <c r="AH61" s="109"/>
      <c r="AI61" s="104"/>
    </row>
    <row r="62" spans="1:35" ht="45" customHeight="1">
      <c r="A62" s="99"/>
      <c r="B62" s="99" t="s">
        <v>317</v>
      </c>
      <c r="C62" s="100">
        <v>45238</v>
      </c>
      <c r="D62" s="101" t="s">
        <v>133</v>
      </c>
      <c r="E62" s="102" t="s">
        <v>427</v>
      </c>
      <c r="F62" s="103" t="s">
        <v>131</v>
      </c>
      <c r="G62" s="104" t="s">
        <v>428</v>
      </c>
      <c r="H62" s="104" t="s">
        <v>20</v>
      </c>
      <c r="I62" s="104" t="s">
        <v>429</v>
      </c>
      <c r="J62" s="104" t="s">
        <v>430</v>
      </c>
      <c r="K62" s="105" t="s">
        <v>87</v>
      </c>
      <c r="L62" s="105"/>
      <c r="M62" s="104" t="s">
        <v>431</v>
      </c>
      <c r="N62" s="106" t="s">
        <v>432</v>
      </c>
      <c r="O62" s="107" t="s">
        <v>28</v>
      </c>
      <c r="P62" s="106" t="s">
        <v>137</v>
      </c>
      <c r="Q62" s="104" t="s">
        <v>433</v>
      </c>
      <c r="R62" s="106" t="s">
        <v>55</v>
      </c>
      <c r="S62" s="108">
        <v>4</v>
      </c>
      <c r="T62" s="108"/>
      <c r="U62" s="104"/>
      <c r="V62" s="104"/>
      <c r="W62" s="104"/>
      <c r="X62" s="104"/>
      <c r="Y62" s="104"/>
      <c r="Z62" s="104"/>
      <c r="AA62" s="104"/>
      <c r="AB62" s="104"/>
      <c r="AC62" s="104"/>
      <c r="AD62" s="107"/>
      <c r="AE62" s="109"/>
      <c r="AF62" s="109"/>
      <c r="AG62" s="109"/>
      <c r="AH62" s="109"/>
      <c r="AI62" s="104"/>
    </row>
    <row r="63" spans="1:35" ht="45" customHeight="1">
      <c r="A63" s="99"/>
      <c r="B63" s="99" t="s">
        <v>317</v>
      </c>
      <c r="C63" s="100">
        <v>45238</v>
      </c>
      <c r="D63" s="101" t="s">
        <v>133</v>
      </c>
      <c r="E63" s="102" t="s">
        <v>427</v>
      </c>
      <c r="F63" s="21" t="s">
        <v>131</v>
      </c>
      <c r="G63" s="22" t="s">
        <v>428</v>
      </c>
      <c r="H63" s="104" t="s">
        <v>20</v>
      </c>
      <c r="I63" s="104" t="s">
        <v>434</v>
      </c>
      <c r="J63" s="104" t="s">
        <v>435</v>
      </c>
      <c r="K63" s="105" t="s">
        <v>89</v>
      </c>
      <c r="L63" s="105"/>
      <c r="M63" s="104" t="s">
        <v>436</v>
      </c>
      <c r="N63" s="106" t="s">
        <v>437</v>
      </c>
      <c r="O63" s="107" t="s">
        <v>28</v>
      </c>
      <c r="P63" s="106" t="s">
        <v>137</v>
      </c>
      <c r="Q63" s="104" t="s">
        <v>433</v>
      </c>
      <c r="R63" s="106" t="s">
        <v>55</v>
      </c>
      <c r="S63" s="108">
        <v>4</v>
      </c>
      <c r="T63" s="108"/>
      <c r="U63" s="104"/>
      <c r="V63" s="104"/>
      <c r="W63" s="104"/>
      <c r="X63" s="104"/>
      <c r="Y63" s="104"/>
      <c r="Z63" s="104"/>
      <c r="AA63" s="104"/>
      <c r="AB63" s="104"/>
      <c r="AC63" s="104"/>
      <c r="AD63" s="107"/>
      <c r="AE63" s="109"/>
      <c r="AF63" s="109"/>
      <c r="AG63" s="109"/>
      <c r="AH63" s="110"/>
      <c r="AI63" s="104"/>
    </row>
    <row r="64" spans="1:35" ht="45" customHeight="1">
      <c r="A64" s="99"/>
      <c r="B64" s="99" t="s">
        <v>317</v>
      </c>
      <c r="C64" s="100">
        <v>45238</v>
      </c>
      <c r="D64" s="101" t="s">
        <v>132</v>
      </c>
      <c r="E64" s="102" t="s">
        <v>438</v>
      </c>
      <c r="F64" s="21" t="s">
        <v>140</v>
      </c>
      <c r="G64" s="104" t="s">
        <v>329</v>
      </c>
      <c r="H64" s="104"/>
      <c r="I64" s="111"/>
      <c r="J64" s="104"/>
      <c r="K64" s="105"/>
      <c r="L64" s="105"/>
      <c r="M64" s="104"/>
      <c r="N64" s="106"/>
      <c r="O64" s="107"/>
      <c r="P64" s="106"/>
      <c r="Q64" s="104"/>
      <c r="R64" s="106"/>
      <c r="S64" s="108"/>
      <c r="T64" s="108"/>
      <c r="U64" s="104"/>
      <c r="V64" s="104"/>
      <c r="W64" s="104"/>
      <c r="X64" s="104"/>
      <c r="Y64" s="104"/>
      <c r="Z64" s="104"/>
      <c r="AA64" s="104"/>
      <c r="AB64" s="104"/>
      <c r="AC64" s="104"/>
      <c r="AD64" s="107"/>
      <c r="AE64" s="109"/>
      <c r="AF64" s="109"/>
      <c r="AG64" s="109"/>
      <c r="AH64" s="109"/>
      <c r="AI64" s="104"/>
    </row>
    <row r="65" spans="1:35" ht="60">
      <c r="A65" s="99"/>
      <c r="B65" s="99" t="s">
        <v>330</v>
      </c>
      <c r="C65" s="100">
        <v>45238</v>
      </c>
      <c r="D65" s="101" t="s">
        <v>132</v>
      </c>
      <c r="E65" s="102" t="s">
        <v>439</v>
      </c>
      <c r="F65" s="21" t="s">
        <v>152</v>
      </c>
      <c r="G65" s="22" t="s">
        <v>440</v>
      </c>
      <c r="H65" s="104" t="s">
        <v>20</v>
      </c>
      <c r="I65" s="104" t="s">
        <v>441</v>
      </c>
      <c r="J65" s="22" t="s">
        <v>442</v>
      </c>
      <c r="K65" s="23" t="s">
        <v>89</v>
      </c>
      <c r="L65" s="23">
        <v>79532724386</v>
      </c>
      <c r="M65" s="104"/>
      <c r="N65" s="104"/>
      <c r="O65" s="107"/>
      <c r="P65" s="106"/>
      <c r="Q65" s="104"/>
      <c r="R65" s="106"/>
      <c r="S65" s="108"/>
      <c r="T65" s="116"/>
      <c r="U65" s="111"/>
      <c r="V65" s="104"/>
      <c r="W65" s="104"/>
      <c r="X65" s="104"/>
      <c r="Y65" s="104"/>
      <c r="Z65" s="104"/>
      <c r="AA65" s="104"/>
      <c r="AB65" s="104"/>
      <c r="AC65" s="104"/>
      <c r="AD65" s="107"/>
      <c r="AE65" s="109"/>
      <c r="AF65" s="109"/>
      <c r="AG65" s="109"/>
      <c r="AH65" s="109"/>
      <c r="AI65" s="104"/>
    </row>
    <row r="66" spans="1:35" ht="90">
      <c r="B66" s="99" t="s">
        <v>330</v>
      </c>
      <c r="C66" s="100">
        <v>45238</v>
      </c>
      <c r="D66" s="101" t="s">
        <v>132</v>
      </c>
      <c r="E66" s="102" t="s">
        <v>439</v>
      </c>
      <c r="F66" s="21" t="s">
        <v>151</v>
      </c>
      <c r="G66" s="22" t="s">
        <v>443</v>
      </c>
      <c r="H66" s="111" t="s">
        <v>16</v>
      </c>
      <c r="I66" s="104" t="s">
        <v>444</v>
      </c>
      <c r="J66" s="104" t="s">
        <v>445</v>
      </c>
      <c r="K66" s="105" t="s">
        <v>89</v>
      </c>
      <c r="L66" s="105">
        <v>96677183827</v>
      </c>
      <c r="M66" s="104"/>
      <c r="N66" s="106"/>
      <c r="O66" s="107"/>
      <c r="P66" s="106"/>
      <c r="Q66" s="104"/>
      <c r="R66" s="106"/>
      <c r="S66" s="108"/>
      <c r="T66" s="108"/>
      <c r="U66" s="104"/>
      <c r="V66" s="104"/>
      <c r="W66" s="104"/>
      <c r="X66" s="104"/>
      <c r="Y66" s="104"/>
      <c r="Z66" s="104"/>
      <c r="AA66" s="104"/>
      <c r="AB66" s="104"/>
      <c r="AC66" s="104"/>
      <c r="AD66" s="107"/>
      <c r="AE66" s="109"/>
      <c r="AF66" s="109"/>
      <c r="AG66" s="109"/>
      <c r="AH66" s="110"/>
      <c r="AI66" s="104"/>
    </row>
    <row r="67" spans="1:35" ht="45">
      <c r="B67" s="99" t="s">
        <v>330</v>
      </c>
      <c r="C67" s="100">
        <v>45238</v>
      </c>
      <c r="D67" s="101" t="s">
        <v>133</v>
      </c>
      <c r="E67" s="102" t="s">
        <v>446</v>
      </c>
      <c r="F67" s="21" t="s">
        <v>131</v>
      </c>
      <c r="G67" s="111" t="s">
        <v>447</v>
      </c>
      <c r="H67" s="111" t="s">
        <v>20</v>
      </c>
      <c r="I67" s="105" t="s">
        <v>448</v>
      </c>
      <c r="J67" s="104" t="s">
        <v>449</v>
      </c>
      <c r="K67" s="105" t="s">
        <v>89</v>
      </c>
      <c r="L67" s="105" t="s">
        <v>450</v>
      </c>
      <c r="M67" s="104" t="s">
        <v>451</v>
      </c>
      <c r="N67" s="106" t="s">
        <v>452</v>
      </c>
      <c r="O67" s="107" t="s">
        <v>28</v>
      </c>
      <c r="P67" s="106" t="s">
        <v>137</v>
      </c>
      <c r="Q67" s="104" t="s">
        <v>453</v>
      </c>
      <c r="R67" s="106" t="s">
        <v>54</v>
      </c>
      <c r="S67" s="108">
        <v>2</v>
      </c>
      <c r="T67" s="108">
        <v>1</v>
      </c>
      <c r="U67" s="104"/>
      <c r="V67" s="104"/>
      <c r="W67" s="104"/>
      <c r="X67" s="104"/>
      <c r="Y67" s="104"/>
      <c r="Z67" s="104"/>
      <c r="AA67" s="104"/>
      <c r="AB67" s="104"/>
      <c r="AC67" s="104">
        <v>1</v>
      </c>
      <c r="AD67" s="107"/>
      <c r="AE67" s="109"/>
      <c r="AF67" s="109"/>
      <c r="AG67" s="109"/>
      <c r="AH67" s="109"/>
      <c r="AI67" s="104"/>
    </row>
    <row r="68" spans="1:35" ht="45">
      <c r="B68" s="99" t="s">
        <v>330</v>
      </c>
      <c r="C68" s="100">
        <v>45238</v>
      </c>
      <c r="D68" s="101" t="s">
        <v>133</v>
      </c>
      <c r="E68" s="102" t="s">
        <v>446</v>
      </c>
      <c r="F68" s="112" t="s">
        <v>131</v>
      </c>
      <c r="G68" s="111" t="s">
        <v>454</v>
      </c>
      <c r="H68" s="111" t="s">
        <v>20</v>
      </c>
      <c r="I68" s="104" t="s">
        <v>448</v>
      </c>
      <c r="J68" s="22" t="s">
        <v>455</v>
      </c>
      <c r="K68" s="23" t="s">
        <v>89</v>
      </c>
      <c r="L68" s="23" t="s">
        <v>456</v>
      </c>
      <c r="M68" s="104" t="s">
        <v>457</v>
      </c>
      <c r="N68" s="106" t="s">
        <v>458</v>
      </c>
      <c r="O68" s="107" t="s">
        <v>27</v>
      </c>
      <c r="P68" s="106" t="s">
        <v>137</v>
      </c>
      <c r="Q68" s="104" t="s">
        <v>453</v>
      </c>
      <c r="R68" s="106" t="s">
        <v>54</v>
      </c>
      <c r="S68" s="108">
        <v>2</v>
      </c>
      <c r="T68" s="116">
        <v>0</v>
      </c>
      <c r="U68" s="111"/>
      <c r="V68" s="104"/>
      <c r="W68" s="104"/>
      <c r="X68" s="104"/>
      <c r="Y68" s="104"/>
      <c r="Z68" s="104"/>
      <c r="AA68" s="104"/>
      <c r="AB68" s="104"/>
      <c r="AC68" s="104"/>
      <c r="AD68" s="107"/>
      <c r="AE68" s="109"/>
      <c r="AF68" s="109"/>
      <c r="AG68" s="109"/>
      <c r="AH68" s="109"/>
      <c r="AI68" s="104"/>
    </row>
    <row r="69" spans="1:35" ht="45">
      <c r="B69" s="99" t="s">
        <v>330</v>
      </c>
      <c r="C69" s="100">
        <v>45238</v>
      </c>
      <c r="D69" s="101" t="s">
        <v>133</v>
      </c>
      <c r="E69" s="102" t="s">
        <v>446</v>
      </c>
      <c r="F69" s="112" t="s">
        <v>131</v>
      </c>
      <c r="G69" s="111" t="s">
        <v>447</v>
      </c>
      <c r="H69" s="104" t="s">
        <v>20</v>
      </c>
      <c r="I69" s="104" t="s">
        <v>448</v>
      </c>
      <c r="J69" s="22" t="s">
        <v>459</v>
      </c>
      <c r="K69" s="23" t="s">
        <v>89</v>
      </c>
      <c r="L69" s="23" t="s">
        <v>460</v>
      </c>
      <c r="M69" s="104" t="s">
        <v>461</v>
      </c>
      <c r="N69" s="106" t="s">
        <v>462</v>
      </c>
      <c r="O69" s="107" t="s">
        <v>28</v>
      </c>
      <c r="P69" s="106" t="s">
        <v>137</v>
      </c>
      <c r="Q69" s="104" t="s">
        <v>453</v>
      </c>
      <c r="R69" s="106" t="s">
        <v>54</v>
      </c>
      <c r="S69" s="108">
        <v>2</v>
      </c>
      <c r="T69" s="108">
        <v>0</v>
      </c>
      <c r="U69" s="104"/>
      <c r="V69" s="104"/>
      <c r="W69" s="104"/>
      <c r="X69" s="104"/>
      <c r="Y69" s="104"/>
      <c r="Z69" s="104"/>
      <c r="AA69" s="104"/>
      <c r="AB69" s="104"/>
      <c r="AC69" s="104"/>
      <c r="AD69" s="107"/>
      <c r="AE69" s="109"/>
      <c r="AF69" s="109"/>
      <c r="AG69" s="109"/>
      <c r="AH69" s="109"/>
      <c r="AI69" s="104"/>
    </row>
    <row r="70" spans="1:35" ht="30">
      <c r="B70" s="99" t="s">
        <v>330</v>
      </c>
      <c r="C70" s="100">
        <v>45238</v>
      </c>
      <c r="D70" s="101" t="s">
        <v>132</v>
      </c>
      <c r="E70" s="102" t="s">
        <v>463</v>
      </c>
      <c r="F70" s="112" t="s">
        <v>140</v>
      </c>
      <c r="G70" s="111" t="s">
        <v>347</v>
      </c>
      <c r="H70" s="104"/>
      <c r="I70" s="105"/>
      <c r="J70" s="104" t="s">
        <v>406</v>
      </c>
      <c r="K70" s="105"/>
      <c r="L70" s="105"/>
      <c r="M70" s="104"/>
      <c r="N70" s="106"/>
      <c r="O70" s="107"/>
      <c r="P70" s="106"/>
      <c r="Q70" s="104"/>
      <c r="R70" s="106"/>
      <c r="S70" s="108"/>
      <c r="T70" s="108"/>
      <c r="U70" s="104"/>
      <c r="V70" s="104"/>
      <c r="W70" s="104"/>
      <c r="X70" s="104"/>
      <c r="Y70" s="104"/>
      <c r="Z70" s="104"/>
      <c r="AA70" s="104"/>
      <c r="AB70" s="104"/>
      <c r="AC70" s="104"/>
      <c r="AD70" s="107"/>
      <c r="AE70" s="109"/>
      <c r="AF70" s="109"/>
      <c r="AG70" s="109"/>
      <c r="AH70" s="109"/>
      <c r="AI70" s="104"/>
    </row>
    <row r="71" spans="1:35" ht="30">
      <c r="B71" s="99" t="s">
        <v>348</v>
      </c>
      <c r="C71" s="100">
        <v>45238</v>
      </c>
      <c r="D71" s="101" t="s">
        <v>132</v>
      </c>
      <c r="E71" s="102" t="s">
        <v>464</v>
      </c>
      <c r="F71" s="103" t="s">
        <v>131</v>
      </c>
      <c r="G71" s="104" t="s">
        <v>465</v>
      </c>
      <c r="H71" s="104" t="s">
        <v>20</v>
      </c>
      <c r="I71" s="123" t="s">
        <v>466</v>
      </c>
      <c r="J71" s="123" t="s">
        <v>467</v>
      </c>
      <c r="K71" s="123" t="s">
        <v>89</v>
      </c>
      <c r="L71" s="105">
        <v>97698557766</v>
      </c>
      <c r="M71" s="104" t="s">
        <v>468</v>
      </c>
      <c r="N71" s="106" t="s">
        <v>469</v>
      </c>
      <c r="O71" s="107" t="s">
        <v>28</v>
      </c>
      <c r="P71" s="106" t="s">
        <v>137</v>
      </c>
      <c r="Q71" s="104" t="s">
        <v>470</v>
      </c>
      <c r="R71" s="106" t="s">
        <v>54</v>
      </c>
      <c r="S71" s="108">
        <v>2</v>
      </c>
      <c r="T71" s="108"/>
      <c r="U71" s="104"/>
      <c r="V71" s="104"/>
      <c r="W71" s="104"/>
      <c r="X71" s="104"/>
      <c r="Y71" s="104"/>
      <c r="Z71" s="104"/>
      <c r="AA71" s="104"/>
      <c r="AB71" s="104"/>
      <c r="AC71" s="104"/>
      <c r="AD71" s="107"/>
      <c r="AE71" s="109"/>
      <c r="AF71" s="109"/>
      <c r="AG71" s="109"/>
      <c r="AH71" s="109"/>
      <c r="AI71" s="104"/>
    </row>
    <row r="72" spans="1:35" ht="45">
      <c r="B72" s="99" t="s">
        <v>348</v>
      </c>
      <c r="C72" s="100">
        <v>45238</v>
      </c>
      <c r="D72" s="101" t="s">
        <v>133</v>
      </c>
      <c r="E72" s="102" t="s">
        <v>471</v>
      </c>
      <c r="F72" s="103" t="s">
        <v>131</v>
      </c>
      <c r="G72" s="104" t="s">
        <v>352</v>
      </c>
      <c r="H72" s="104" t="s">
        <v>20</v>
      </c>
      <c r="I72" s="123" t="s">
        <v>472</v>
      </c>
      <c r="J72" s="123" t="s">
        <v>473</v>
      </c>
      <c r="K72" s="123" t="s">
        <v>89</v>
      </c>
      <c r="L72" s="105">
        <v>55911692584</v>
      </c>
      <c r="M72" s="104" t="s">
        <v>474</v>
      </c>
      <c r="N72" s="106" t="s">
        <v>475</v>
      </c>
      <c r="O72" s="107" t="s">
        <v>28</v>
      </c>
      <c r="P72" s="106" t="s">
        <v>137</v>
      </c>
      <c r="Q72" s="104" t="s">
        <v>470</v>
      </c>
      <c r="R72" s="106" t="s">
        <v>54</v>
      </c>
      <c r="S72" s="108">
        <v>2</v>
      </c>
      <c r="T72" s="108"/>
      <c r="U72" s="104"/>
      <c r="V72" s="104"/>
      <c r="W72" s="104"/>
      <c r="X72" s="104"/>
      <c r="Y72" s="104"/>
      <c r="Z72" s="104"/>
      <c r="AA72" s="104"/>
      <c r="AB72" s="104"/>
      <c r="AC72" s="104"/>
      <c r="AD72" s="107"/>
      <c r="AE72" s="109"/>
      <c r="AF72" s="109"/>
      <c r="AG72" s="109"/>
      <c r="AH72" s="109"/>
      <c r="AI72" s="104"/>
    </row>
    <row r="73" spans="1:35" ht="30">
      <c r="B73" s="99" t="s">
        <v>348</v>
      </c>
      <c r="C73" s="100">
        <v>45238</v>
      </c>
      <c r="D73" s="101" t="s">
        <v>133</v>
      </c>
      <c r="E73" s="102" t="s">
        <v>476</v>
      </c>
      <c r="F73" s="103" t="s">
        <v>131</v>
      </c>
      <c r="G73" s="104" t="s">
        <v>352</v>
      </c>
      <c r="H73" s="104" t="s">
        <v>20</v>
      </c>
      <c r="I73" s="123" t="s">
        <v>477</v>
      </c>
      <c r="J73" s="123" t="s">
        <v>478</v>
      </c>
      <c r="K73" s="123" t="s">
        <v>89</v>
      </c>
      <c r="L73" s="105">
        <v>10531218323</v>
      </c>
      <c r="M73" s="104" t="s">
        <v>479</v>
      </c>
      <c r="N73" s="106" t="s">
        <v>480</v>
      </c>
      <c r="O73" s="107" t="s">
        <v>27</v>
      </c>
      <c r="P73" s="106" t="s">
        <v>137</v>
      </c>
      <c r="Q73" s="104" t="s">
        <v>470</v>
      </c>
      <c r="R73" s="106" t="s">
        <v>77</v>
      </c>
      <c r="S73" s="108">
        <v>2</v>
      </c>
      <c r="T73" s="108">
        <v>1</v>
      </c>
      <c r="U73" s="104" t="s">
        <v>481</v>
      </c>
      <c r="V73" s="104"/>
      <c r="W73" s="104"/>
      <c r="X73" s="104"/>
      <c r="Y73" s="104"/>
      <c r="Z73" s="104"/>
      <c r="AA73" s="104"/>
      <c r="AB73" s="104"/>
      <c r="AC73" s="104"/>
      <c r="AD73" s="107"/>
      <c r="AE73" s="109"/>
      <c r="AF73" s="109"/>
      <c r="AG73" s="109"/>
      <c r="AH73" s="109"/>
      <c r="AI73" s="104" t="s">
        <v>482</v>
      </c>
    </row>
    <row r="74" spans="1:35" ht="30">
      <c r="B74" s="99" t="s">
        <v>348</v>
      </c>
      <c r="C74" s="100">
        <v>45238</v>
      </c>
      <c r="D74" s="101" t="s">
        <v>133</v>
      </c>
      <c r="E74" s="102" t="s">
        <v>483</v>
      </c>
      <c r="F74" s="103" t="s">
        <v>131</v>
      </c>
      <c r="G74" s="104" t="s">
        <v>352</v>
      </c>
      <c r="H74" s="104" t="s">
        <v>20</v>
      </c>
      <c r="I74" s="104" t="s">
        <v>484</v>
      </c>
      <c r="J74" s="111" t="s">
        <v>485</v>
      </c>
      <c r="K74" s="113" t="s">
        <v>89</v>
      </c>
      <c r="L74" s="113">
        <v>82205470887</v>
      </c>
      <c r="M74" s="104" t="s">
        <v>486</v>
      </c>
      <c r="N74" s="106" t="s">
        <v>487</v>
      </c>
      <c r="O74" s="107" t="s">
        <v>28</v>
      </c>
      <c r="P74" s="106" t="s">
        <v>137</v>
      </c>
      <c r="Q74" s="104" t="s">
        <v>470</v>
      </c>
      <c r="R74" s="106" t="s">
        <v>77</v>
      </c>
      <c r="S74" s="108">
        <v>2</v>
      </c>
      <c r="T74" s="108"/>
      <c r="U74" s="104"/>
      <c r="V74" s="104"/>
      <c r="W74" s="104"/>
      <c r="X74" s="104"/>
      <c r="Y74" s="104"/>
      <c r="Z74" s="104"/>
      <c r="AA74" s="104"/>
      <c r="AB74" s="104"/>
      <c r="AC74" s="104"/>
      <c r="AD74" s="107"/>
      <c r="AE74" s="109"/>
      <c r="AF74" s="109"/>
      <c r="AG74" s="109"/>
      <c r="AH74" s="109"/>
      <c r="AI74" s="104"/>
    </row>
    <row r="75" spans="1:35" ht="30">
      <c r="B75" s="99" t="s">
        <v>259</v>
      </c>
      <c r="C75" s="100">
        <v>45239</v>
      </c>
      <c r="D75" s="101" t="s">
        <v>132</v>
      </c>
      <c r="E75" s="102" t="s">
        <v>488</v>
      </c>
      <c r="F75" s="103" t="s">
        <v>140</v>
      </c>
      <c r="G75" s="104" t="s">
        <v>489</v>
      </c>
      <c r="H75" s="104"/>
      <c r="I75" s="105"/>
      <c r="J75" s="104"/>
      <c r="K75" s="105"/>
      <c r="L75" s="105"/>
      <c r="M75" s="104"/>
      <c r="N75" s="106"/>
      <c r="O75" s="107"/>
      <c r="P75" s="106"/>
      <c r="Q75" s="104"/>
      <c r="R75" s="106"/>
      <c r="S75" s="108"/>
      <c r="T75" s="108"/>
      <c r="U75" s="104"/>
      <c r="V75" s="104"/>
      <c r="W75" s="104"/>
      <c r="X75" s="104"/>
      <c r="Y75" s="104"/>
      <c r="Z75" s="104"/>
      <c r="AA75" s="104"/>
      <c r="AB75" s="104"/>
      <c r="AC75" s="104"/>
      <c r="AD75" s="107"/>
      <c r="AE75" s="109"/>
      <c r="AF75" s="109"/>
      <c r="AG75" s="109"/>
      <c r="AH75" s="109"/>
      <c r="AI75" s="104"/>
    </row>
    <row r="76" spans="1:35" ht="45">
      <c r="B76" s="99" t="s">
        <v>259</v>
      </c>
      <c r="C76" s="100">
        <v>45239</v>
      </c>
      <c r="D76" s="101" t="s">
        <v>132</v>
      </c>
      <c r="E76" s="102" t="s">
        <v>488</v>
      </c>
      <c r="F76" s="103" t="s">
        <v>152</v>
      </c>
      <c r="G76" s="104" t="s">
        <v>490</v>
      </c>
      <c r="H76" s="104" t="s">
        <v>16</v>
      </c>
      <c r="I76" s="104" t="s">
        <v>411</v>
      </c>
      <c r="J76" s="22" t="s">
        <v>412</v>
      </c>
      <c r="K76" s="23" t="s">
        <v>89</v>
      </c>
      <c r="L76" s="23">
        <v>69842030403</v>
      </c>
      <c r="M76" s="104"/>
      <c r="N76" s="106"/>
      <c r="O76" s="107"/>
      <c r="P76" s="106"/>
      <c r="Q76" s="104" t="s">
        <v>377</v>
      </c>
      <c r="R76" s="106" t="s">
        <v>54</v>
      </c>
      <c r="S76" s="108">
        <v>1</v>
      </c>
      <c r="T76" s="108">
        <v>3</v>
      </c>
      <c r="U76" s="104" t="s">
        <v>491</v>
      </c>
      <c r="V76" s="104"/>
      <c r="W76" s="104"/>
      <c r="X76" s="104"/>
      <c r="Y76" s="104"/>
      <c r="Z76" s="104">
        <v>1</v>
      </c>
      <c r="AA76" s="104"/>
      <c r="AB76" s="104"/>
      <c r="AC76" s="104"/>
      <c r="AD76" s="107" t="s">
        <v>6</v>
      </c>
      <c r="AE76" s="109">
        <v>940</v>
      </c>
      <c r="AF76" s="109"/>
      <c r="AG76" s="109"/>
      <c r="AH76" s="109"/>
      <c r="AI76" s="104"/>
    </row>
    <row r="77" spans="1:35" ht="30">
      <c r="B77" s="99" t="s">
        <v>259</v>
      </c>
      <c r="C77" s="100">
        <v>45239</v>
      </c>
      <c r="D77" s="101" t="s">
        <v>132</v>
      </c>
      <c r="E77" s="102" t="s">
        <v>488</v>
      </c>
      <c r="F77" s="103" t="s">
        <v>141</v>
      </c>
      <c r="G77" s="104" t="s">
        <v>492</v>
      </c>
      <c r="H77" s="104"/>
      <c r="I77" s="104" t="s">
        <v>493</v>
      </c>
      <c r="J77" s="22" t="s">
        <v>494</v>
      </c>
      <c r="K77" s="23" t="s">
        <v>105</v>
      </c>
      <c r="L77" s="23"/>
      <c r="M77" s="104"/>
      <c r="N77" s="106"/>
      <c r="O77" s="107"/>
      <c r="P77" s="106"/>
      <c r="Q77" s="104"/>
      <c r="R77" s="106"/>
      <c r="S77" s="108"/>
      <c r="T77" s="108"/>
      <c r="U77" s="104"/>
      <c r="V77" s="104"/>
      <c r="W77" s="104"/>
      <c r="X77" s="104"/>
      <c r="Y77" s="104"/>
      <c r="Z77" s="104"/>
      <c r="AA77" s="104"/>
      <c r="AB77" s="104"/>
      <c r="AC77" s="104"/>
      <c r="AD77" s="107"/>
      <c r="AE77" s="109"/>
      <c r="AF77" s="109"/>
      <c r="AG77" s="109"/>
      <c r="AH77" s="109"/>
      <c r="AI77" s="104"/>
    </row>
    <row r="78" spans="1:35" ht="30">
      <c r="B78" s="99" t="s">
        <v>259</v>
      </c>
      <c r="C78" s="100">
        <v>45239</v>
      </c>
      <c r="D78" s="101" t="s">
        <v>132</v>
      </c>
      <c r="E78" s="102" t="s">
        <v>488</v>
      </c>
      <c r="F78" s="21" t="s">
        <v>141</v>
      </c>
      <c r="G78" s="22" t="s">
        <v>495</v>
      </c>
      <c r="H78" s="104"/>
      <c r="I78" s="104" t="s">
        <v>496</v>
      </c>
      <c r="J78" s="104" t="s">
        <v>497</v>
      </c>
      <c r="K78" s="105" t="s">
        <v>89</v>
      </c>
      <c r="L78" s="105"/>
      <c r="M78" s="104"/>
      <c r="N78" s="106"/>
      <c r="O78" s="107"/>
      <c r="P78" s="106"/>
      <c r="Q78" s="104"/>
      <c r="R78" s="106"/>
      <c r="S78" s="108"/>
      <c r="T78" s="108"/>
      <c r="U78" s="104"/>
      <c r="V78" s="104"/>
      <c r="W78" s="104"/>
      <c r="X78" s="104"/>
      <c r="Y78" s="104"/>
      <c r="Z78" s="104"/>
      <c r="AA78" s="104"/>
      <c r="AB78" s="104"/>
      <c r="AC78" s="104"/>
      <c r="AD78" s="107"/>
      <c r="AE78" s="109"/>
      <c r="AF78" s="109"/>
      <c r="AG78" s="109"/>
      <c r="AH78" s="110"/>
      <c r="AI78" s="104"/>
    </row>
    <row r="79" spans="1:35" ht="30">
      <c r="B79" s="99" t="s">
        <v>281</v>
      </c>
      <c r="C79" s="100">
        <v>45239</v>
      </c>
      <c r="D79" s="101" t="s">
        <v>132</v>
      </c>
      <c r="E79" s="102" t="s">
        <v>415</v>
      </c>
      <c r="F79" s="21" t="s">
        <v>152</v>
      </c>
      <c r="G79" s="22" t="s">
        <v>498</v>
      </c>
      <c r="H79" s="104" t="s">
        <v>20</v>
      </c>
      <c r="I79" s="111" t="s">
        <v>499</v>
      </c>
      <c r="J79" s="104" t="s">
        <v>500</v>
      </c>
      <c r="K79" s="105" t="s">
        <v>89</v>
      </c>
      <c r="L79" s="105">
        <v>71445870691</v>
      </c>
      <c r="M79" s="104"/>
      <c r="N79" s="106"/>
      <c r="O79" s="107"/>
      <c r="P79" s="106"/>
      <c r="Q79" s="104"/>
      <c r="R79" s="106"/>
      <c r="S79" s="108"/>
      <c r="T79" s="108"/>
      <c r="U79" s="104"/>
      <c r="V79" s="104"/>
      <c r="W79" s="104"/>
      <c r="X79" s="104"/>
      <c r="Y79" s="104"/>
      <c r="Z79" s="104"/>
      <c r="AA79" s="104">
        <v>1</v>
      </c>
      <c r="AB79" s="104"/>
      <c r="AC79" s="104"/>
      <c r="AD79" s="107" t="s">
        <v>5</v>
      </c>
      <c r="AE79" s="109">
        <v>7343.08</v>
      </c>
      <c r="AF79" s="109"/>
      <c r="AG79" s="109"/>
      <c r="AH79" s="109"/>
      <c r="AI79" s="104"/>
    </row>
    <row r="80" spans="1:35" ht="30">
      <c r="B80" s="99" t="s">
        <v>281</v>
      </c>
      <c r="C80" s="100">
        <v>45239</v>
      </c>
      <c r="D80" s="101" t="s">
        <v>132</v>
      </c>
      <c r="E80" s="102" t="s">
        <v>415</v>
      </c>
      <c r="F80" s="21" t="s">
        <v>141</v>
      </c>
      <c r="G80" s="22" t="s">
        <v>498</v>
      </c>
      <c r="H80" s="104" t="s">
        <v>20</v>
      </c>
      <c r="I80" s="104" t="s">
        <v>386</v>
      </c>
      <c r="J80" s="22" t="s">
        <v>387</v>
      </c>
      <c r="K80" s="23" t="s">
        <v>89</v>
      </c>
      <c r="L80" s="23">
        <v>45065938784</v>
      </c>
      <c r="M80" s="104"/>
      <c r="N80" s="104"/>
      <c r="O80" s="107"/>
      <c r="P80" s="106"/>
      <c r="Q80" s="104"/>
      <c r="R80" s="106"/>
      <c r="S80" s="108"/>
      <c r="T80" s="116"/>
      <c r="U80" s="111"/>
      <c r="V80" s="104"/>
      <c r="W80" s="104"/>
      <c r="X80" s="104"/>
      <c r="Y80" s="104"/>
      <c r="Z80" s="104"/>
      <c r="AA80" s="104"/>
      <c r="AB80" s="104"/>
      <c r="AC80" s="104"/>
      <c r="AD80" s="107"/>
      <c r="AE80" s="109"/>
      <c r="AF80" s="109"/>
      <c r="AG80" s="109"/>
      <c r="AH80" s="109"/>
      <c r="AI80" s="104"/>
    </row>
    <row r="81" spans="2:35" ht="30">
      <c r="B81" s="99" t="s">
        <v>281</v>
      </c>
      <c r="C81" s="100">
        <v>45239</v>
      </c>
      <c r="D81" s="101" t="s">
        <v>132</v>
      </c>
      <c r="E81" s="102" t="s">
        <v>415</v>
      </c>
      <c r="F81" s="112" t="s">
        <v>152</v>
      </c>
      <c r="G81" s="22" t="s">
        <v>498</v>
      </c>
      <c r="H81" s="104" t="s">
        <v>20</v>
      </c>
      <c r="I81" s="104" t="s">
        <v>501</v>
      </c>
      <c r="J81" s="104" t="s">
        <v>502</v>
      </c>
      <c r="K81" s="105" t="s">
        <v>89</v>
      </c>
      <c r="L81" s="105">
        <v>13425722509</v>
      </c>
      <c r="M81" s="104"/>
      <c r="N81" s="106"/>
      <c r="O81" s="107"/>
      <c r="P81" s="106"/>
      <c r="Q81" s="104"/>
      <c r="R81" s="106"/>
      <c r="S81" s="108"/>
      <c r="T81" s="108"/>
      <c r="U81" s="104"/>
      <c r="V81" s="104"/>
      <c r="W81" s="104"/>
      <c r="X81" s="104"/>
      <c r="Y81" s="104"/>
      <c r="Z81" s="104">
        <v>1</v>
      </c>
      <c r="AA81" s="104"/>
      <c r="AB81" s="104"/>
      <c r="AC81" s="104"/>
      <c r="AD81" s="107" t="s">
        <v>8</v>
      </c>
      <c r="AE81" s="109">
        <v>1099.6199999999999</v>
      </c>
      <c r="AF81" s="109"/>
      <c r="AG81" s="109"/>
      <c r="AH81" s="110"/>
      <c r="AI81" s="104"/>
    </row>
    <row r="82" spans="2:35" ht="30">
      <c r="B82" s="99" t="s">
        <v>281</v>
      </c>
      <c r="C82" s="100">
        <v>45239</v>
      </c>
      <c r="D82" s="101" t="s">
        <v>132</v>
      </c>
      <c r="E82" s="102" t="s">
        <v>415</v>
      </c>
      <c r="F82" s="112" t="s">
        <v>152</v>
      </c>
      <c r="G82" s="104" t="s">
        <v>503</v>
      </c>
      <c r="H82" s="104" t="s">
        <v>20</v>
      </c>
      <c r="I82" s="105" t="s">
        <v>504</v>
      </c>
      <c r="J82" s="104" t="s">
        <v>505</v>
      </c>
      <c r="K82" s="105" t="s">
        <v>89</v>
      </c>
      <c r="L82" s="105">
        <v>6671635697</v>
      </c>
      <c r="M82" s="104"/>
      <c r="N82" s="106"/>
      <c r="O82" s="107"/>
      <c r="P82" s="106"/>
      <c r="Q82" s="104"/>
      <c r="R82" s="106"/>
      <c r="S82" s="108"/>
      <c r="T82" s="108"/>
      <c r="U82" s="104"/>
      <c r="V82" s="104"/>
      <c r="W82" s="104"/>
      <c r="X82" s="104"/>
      <c r="Y82" s="104"/>
      <c r="Z82" s="104"/>
      <c r="AA82" s="104"/>
      <c r="AB82" s="104"/>
      <c r="AC82" s="104"/>
      <c r="AD82" s="107"/>
      <c r="AE82" s="109"/>
      <c r="AF82" s="109"/>
      <c r="AG82" s="109"/>
      <c r="AH82" s="109"/>
      <c r="AI82" s="104"/>
    </row>
    <row r="83" spans="2:35" ht="30">
      <c r="B83" s="99" t="s">
        <v>281</v>
      </c>
      <c r="C83" s="100">
        <v>45239</v>
      </c>
      <c r="D83" s="101" t="s">
        <v>132</v>
      </c>
      <c r="E83" s="102" t="s">
        <v>415</v>
      </c>
      <c r="F83" s="21" t="s">
        <v>152</v>
      </c>
      <c r="G83" s="104" t="s">
        <v>503</v>
      </c>
      <c r="H83" s="104" t="s">
        <v>20</v>
      </c>
      <c r="I83" s="104" t="s">
        <v>506</v>
      </c>
      <c r="J83" s="22" t="s">
        <v>421</v>
      </c>
      <c r="K83" s="23" t="s">
        <v>89</v>
      </c>
      <c r="L83" s="23">
        <v>96107776452</v>
      </c>
      <c r="M83" s="104"/>
      <c r="N83" s="106"/>
      <c r="O83" s="107"/>
      <c r="P83" s="106"/>
      <c r="Q83" s="104"/>
      <c r="R83" s="106"/>
      <c r="S83" s="108"/>
      <c r="T83" s="116"/>
      <c r="U83" s="111"/>
      <c r="V83" s="104"/>
      <c r="W83" s="104"/>
      <c r="X83" s="104"/>
      <c r="Y83" s="104"/>
      <c r="Z83" s="104"/>
      <c r="AA83" s="104"/>
      <c r="AB83" s="104"/>
      <c r="AC83" s="104"/>
      <c r="AD83" s="107"/>
      <c r="AE83" s="109"/>
      <c r="AF83" s="109"/>
      <c r="AG83" s="109"/>
      <c r="AH83" s="109"/>
      <c r="AI83" s="104"/>
    </row>
    <row r="84" spans="2:35" ht="30">
      <c r="B84" s="99" t="s">
        <v>281</v>
      </c>
      <c r="C84" s="100">
        <v>45239</v>
      </c>
      <c r="D84" s="101" t="s">
        <v>132</v>
      </c>
      <c r="E84" s="102" t="s">
        <v>415</v>
      </c>
      <c r="F84" s="103" t="s">
        <v>152</v>
      </c>
      <c r="G84" s="111" t="s">
        <v>507</v>
      </c>
      <c r="H84" s="104"/>
      <c r="I84" s="123"/>
      <c r="J84" s="123"/>
      <c r="K84" s="123"/>
      <c r="L84" s="105"/>
      <c r="M84" s="104"/>
      <c r="N84" s="106"/>
      <c r="O84" s="107"/>
      <c r="P84" s="106"/>
      <c r="Q84" s="104"/>
      <c r="R84" s="106"/>
      <c r="S84" s="108"/>
      <c r="T84" s="108"/>
      <c r="U84" s="104"/>
      <c r="V84" s="104"/>
      <c r="W84" s="104"/>
      <c r="X84" s="104"/>
      <c r="Y84" s="104"/>
      <c r="Z84" s="104"/>
      <c r="AA84" s="104"/>
      <c r="AB84" s="104"/>
      <c r="AC84" s="104"/>
      <c r="AD84" s="107"/>
      <c r="AE84" s="109"/>
      <c r="AF84" s="109"/>
      <c r="AG84" s="109"/>
      <c r="AH84" s="110"/>
      <c r="AI84" s="104"/>
    </row>
    <row r="85" spans="2:35" ht="60">
      <c r="B85" s="99" t="s">
        <v>299</v>
      </c>
      <c r="C85" s="100">
        <v>45239</v>
      </c>
      <c r="D85" s="101" t="s">
        <v>133</v>
      </c>
      <c r="E85" s="102" t="s">
        <v>423</v>
      </c>
      <c r="F85" s="103" t="s">
        <v>140</v>
      </c>
      <c r="G85" s="111" t="s">
        <v>424</v>
      </c>
      <c r="H85" s="104"/>
      <c r="I85" s="123"/>
      <c r="J85" s="123"/>
      <c r="K85" s="123"/>
      <c r="L85" s="113"/>
      <c r="M85" s="104"/>
      <c r="N85" s="106"/>
      <c r="O85" s="107"/>
      <c r="P85" s="106"/>
      <c r="Q85" s="104"/>
      <c r="R85" s="106"/>
      <c r="S85" s="108"/>
      <c r="T85" s="108"/>
      <c r="U85" s="104"/>
      <c r="V85" s="104"/>
      <c r="W85" s="104"/>
      <c r="X85" s="104"/>
      <c r="Y85" s="104"/>
      <c r="Z85" s="104"/>
      <c r="AA85" s="104"/>
      <c r="AB85" s="104"/>
      <c r="AC85" s="104"/>
      <c r="AD85" s="107"/>
      <c r="AE85" s="109"/>
      <c r="AF85" s="109"/>
      <c r="AG85" s="109"/>
      <c r="AH85" s="109"/>
      <c r="AI85" s="104"/>
    </row>
    <row r="86" spans="2:35" ht="30">
      <c r="B86" s="99" t="s">
        <v>317</v>
      </c>
      <c r="C86" s="121">
        <v>45239</v>
      </c>
      <c r="D86" s="202" t="s">
        <v>132</v>
      </c>
      <c r="E86" s="102" t="s">
        <v>391</v>
      </c>
      <c r="F86" s="103" t="s">
        <v>140</v>
      </c>
      <c r="G86" s="104" t="s">
        <v>508</v>
      </c>
      <c r="H86" s="104"/>
      <c r="I86" s="104"/>
      <c r="J86" s="104"/>
      <c r="K86" s="104"/>
      <c r="L86" s="104"/>
      <c r="M86" s="104"/>
      <c r="N86" s="106"/>
      <c r="O86" s="106"/>
      <c r="P86" s="106"/>
      <c r="Q86" s="104"/>
      <c r="R86" s="106"/>
      <c r="S86" s="108"/>
      <c r="T86" s="108"/>
      <c r="U86" s="104"/>
      <c r="V86" s="104"/>
      <c r="W86" s="104"/>
      <c r="X86" s="104"/>
      <c r="Y86" s="104"/>
      <c r="Z86" s="104"/>
      <c r="AA86" s="104"/>
      <c r="AB86" s="104"/>
      <c r="AC86" s="104"/>
      <c r="AD86" s="106"/>
      <c r="AE86" s="110"/>
      <c r="AF86" s="110"/>
      <c r="AG86" s="110"/>
      <c r="AH86" s="110"/>
      <c r="AI86" s="104"/>
    </row>
    <row r="87" spans="2:35" ht="30">
      <c r="B87" s="203" t="s">
        <v>317</v>
      </c>
      <c r="C87" s="203">
        <v>45239</v>
      </c>
      <c r="D87" s="203" t="s">
        <v>132</v>
      </c>
      <c r="E87" s="203" t="s">
        <v>391</v>
      </c>
      <c r="F87" s="203" t="s">
        <v>140</v>
      </c>
      <c r="G87" s="203" t="s">
        <v>509</v>
      </c>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row>
    <row r="88" spans="2:35" ht="30">
      <c r="B88" s="203" t="s">
        <v>317</v>
      </c>
      <c r="C88" s="203">
        <v>45239</v>
      </c>
      <c r="D88" s="203" t="s">
        <v>132</v>
      </c>
      <c r="E88" s="203" t="s">
        <v>391</v>
      </c>
      <c r="F88" s="203" t="s">
        <v>140</v>
      </c>
      <c r="G88" s="203" t="s">
        <v>394</v>
      </c>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row>
    <row r="89" spans="2:35" ht="30">
      <c r="B89" s="203" t="s">
        <v>317</v>
      </c>
      <c r="C89" s="203">
        <v>45239</v>
      </c>
      <c r="D89" s="203" t="s">
        <v>132</v>
      </c>
      <c r="E89" s="203" t="s">
        <v>391</v>
      </c>
      <c r="F89" s="203" t="s">
        <v>140</v>
      </c>
      <c r="G89" s="203" t="s">
        <v>329</v>
      </c>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row>
    <row r="90" spans="2:35" ht="45">
      <c r="B90" s="203" t="s">
        <v>330</v>
      </c>
      <c r="C90" s="203">
        <v>45239</v>
      </c>
      <c r="D90" s="203" t="s">
        <v>132</v>
      </c>
      <c r="E90" s="203" t="s">
        <v>510</v>
      </c>
      <c r="F90" s="203" t="s">
        <v>152</v>
      </c>
      <c r="G90" s="203" t="s">
        <v>396</v>
      </c>
      <c r="H90" s="203" t="s">
        <v>20</v>
      </c>
      <c r="I90" s="203" t="s">
        <v>448</v>
      </c>
      <c r="J90" s="203" t="s">
        <v>449</v>
      </c>
      <c r="K90" s="203" t="s">
        <v>89</v>
      </c>
      <c r="L90" s="203" t="s">
        <v>450</v>
      </c>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row>
    <row r="91" spans="2:35" ht="45">
      <c r="B91" s="203" t="s">
        <v>330</v>
      </c>
      <c r="C91" s="203">
        <v>45239</v>
      </c>
      <c r="D91" s="203" t="s">
        <v>132</v>
      </c>
      <c r="E91" s="203" t="s">
        <v>510</v>
      </c>
      <c r="F91" s="203" t="s">
        <v>152</v>
      </c>
      <c r="G91" s="203" t="s">
        <v>396</v>
      </c>
      <c r="H91" s="203" t="s">
        <v>20</v>
      </c>
      <c r="I91" s="203" t="s">
        <v>448</v>
      </c>
      <c r="J91" s="203" t="s">
        <v>455</v>
      </c>
      <c r="K91" s="203" t="s">
        <v>89</v>
      </c>
      <c r="L91" s="203" t="s">
        <v>456</v>
      </c>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row>
    <row r="92" spans="2:35" ht="45">
      <c r="B92" s="203" t="s">
        <v>330</v>
      </c>
      <c r="C92" s="203">
        <v>45239</v>
      </c>
      <c r="D92" s="203" t="s">
        <v>132</v>
      </c>
      <c r="E92" s="203" t="s">
        <v>510</v>
      </c>
      <c r="F92" s="203" t="s">
        <v>152</v>
      </c>
      <c r="G92" s="203" t="s">
        <v>396</v>
      </c>
      <c r="H92" s="203" t="s">
        <v>20</v>
      </c>
      <c r="I92" s="203" t="s">
        <v>448</v>
      </c>
      <c r="J92" s="203" t="s">
        <v>459</v>
      </c>
      <c r="K92" s="203" t="s">
        <v>89</v>
      </c>
      <c r="L92" s="203" t="s">
        <v>460</v>
      </c>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row>
    <row r="93" spans="2:35" ht="60">
      <c r="B93" s="203" t="s">
        <v>330</v>
      </c>
      <c r="C93" s="203">
        <v>45239</v>
      </c>
      <c r="D93" s="203" t="s">
        <v>132</v>
      </c>
      <c r="E93" s="203" t="s">
        <v>510</v>
      </c>
      <c r="F93" s="203" t="s">
        <v>152</v>
      </c>
      <c r="G93" s="203" t="s">
        <v>511</v>
      </c>
      <c r="H93" s="203" t="s">
        <v>16</v>
      </c>
      <c r="I93" s="203" t="s">
        <v>512</v>
      </c>
      <c r="J93" s="203" t="s">
        <v>513</v>
      </c>
      <c r="K93" s="203"/>
      <c r="L93" s="203">
        <v>94952985158</v>
      </c>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row>
    <row r="94" spans="2:35" ht="45">
      <c r="B94" s="203" t="s">
        <v>330</v>
      </c>
      <c r="C94" s="203">
        <v>45239</v>
      </c>
      <c r="D94" s="203" t="s">
        <v>132</v>
      </c>
      <c r="E94" s="203" t="s">
        <v>510</v>
      </c>
      <c r="F94" s="203" t="s">
        <v>151</v>
      </c>
      <c r="G94" s="203" t="s">
        <v>514</v>
      </c>
      <c r="H94" s="203" t="s">
        <v>16</v>
      </c>
      <c r="I94" s="203" t="s">
        <v>515</v>
      </c>
      <c r="J94" s="203" t="s">
        <v>336</v>
      </c>
      <c r="K94" s="203" t="s">
        <v>89</v>
      </c>
      <c r="L94" s="203">
        <v>568743474</v>
      </c>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row>
    <row r="95" spans="2:35" ht="30">
      <c r="B95" s="203" t="s">
        <v>330</v>
      </c>
      <c r="C95" s="203">
        <v>45239</v>
      </c>
      <c r="D95" s="203" t="s">
        <v>132</v>
      </c>
      <c r="E95" s="203" t="s">
        <v>510</v>
      </c>
      <c r="F95" s="203" t="s">
        <v>152</v>
      </c>
      <c r="G95" s="203" t="s">
        <v>516</v>
      </c>
      <c r="H95" s="203" t="s">
        <v>16</v>
      </c>
      <c r="I95" s="203" t="s">
        <v>517</v>
      </c>
      <c r="J95" s="203" t="s">
        <v>518</v>
      </c>
      <c r="K95" s="203" t="s">
        <v>89</v>
      </c>
      <c r="L95" s="203">
        <v>24723122482</v>
      </c>
      <c r="M95" s="203"/>
      <c r="N95" s="203"/>
      <c r="O95" s="203"/>
      <c r="P95" s="203"/>
      <c r="Q95" s="203"/>
      <c r="R95" s="203"/>
      <c r="S95" s="203"/>
      <c r="T95" s="203">
        <v>9</v>
      </c>
      <c r="U95" s="203" t="s">
        <v>519</v>
      </c>
      <c r="V95" s="203"/>
      <c r="W95" s="203"/>
      <c r="X95" s="203"/>
      <c r="Y95" s="203"/>
      <c r="Z95" s="203"/>
      <c r="AA95" s="203">
        <v>1</v>
      </c>
      <c r="AB95" s="203"/>
      <c r="AC95" s="203"/>
      <c r="AD95" s="203"/>
      <c r="AE95" s="203">
        <v>5330</v>
      </c>
      <c r="AF95" s="203"/>
      <c r="AG95" s="203"/>
      <c r="AH95" s="203"/>
      <c r="AI95" s="203"/>
    </row>
    <row r="96" spans="2:35" ht="30">
      <c r="B96" s="203" t="s">
        <v>330</v>
      </c>
      <c r="C96" s="203">
        <v>45239</v>
      </c>
      <c r="D96" s="203" t="s">
        <v>132</v>
      </c>
      <c r="E96" s="203" t="s">
        <v>510</v>
      </c>
      <c r="F96" s="203" t="s">
        <v>152</v>
      </c>
      <c r="G96" s="203" t="s">
        <v>520</v>
      </c>
      <c r="H96" s="203" t="s">
        <v>20</v>
      </c>
      <c r="I96" s="203" t="s">
        <v>441</v>
      </c>
      <c r="J96" s="203" t="s">
        <v>442</v>
      </c>
      <c r="K96" s="203" t="s">
        <v>89</v>
      </c>
      <c r="L96" s="203">
        <v>79532724386</v>
      </c>
      <c r="M96" s="203"/>
      <c r="N96" s="203"/>
      <c r="O96" s="203"/>
      <c r="P96" s="203"/>
      <c r="Q96" s="203"/>
      <c r="R96" s="203"/>
      <c r="S96" s="203"/>
      <c r="T96" s="203">
        <v>1</v>
      </c>
      <c r="U96" s="203" t="s">
        <v>521</v>
      </c>
      <c r="V96" s="203"/>
      <c r="W96" s="203"/>
      <c r="X96" s="203"/>
      <c r="Y96" s="203"/>
      <c r="Z96" s="203">
        <v>1</v>
      </c>
      <c r="AA96" s="203"/>
      <c r="AB96" s="203"/>
      <c r="AC96" s="203"/>
      <c r="AD96" s="203"/>
      <c r="AE96" s="203">
        <v>1180</v>
      </c>
      <c r="AF96" s="203"/>
      <c r="AG96" s="203"/>
      <c r="AH96" s="203"/>
      <c r="AI96" s="203"/>
    </row>
    <row r="97" spans="2:35" ht="30">
      <c r="B97" s="203" t="s">
        <v>330</v>
      </c>
      <c r="C97" s="203">
        <v>45239</v>
      </c>
      <c r="D97" s="203" t="s">
        <v>132</v>
      </c>
      <c r="E97" s="203" t="s">
        <v>510</v>
      </c>
      <c r="F97" s="203" t="s">
        <v>140</v>
      </c>
      <c r="G97" s="203" t="s">
        <v>522</v>
      </c>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row>
    <row r="98" spans="2:35" ht="30">
      <c r="B98" s="203" t="s">
        <v>348</v>
      </c>
      <c r="C98" s="203">
        <v>45239</v>
      </c>
      <c r="D98" s="203" t="s">
        <v>132</v>
      </c>
      <c r="E98" s="203" t="s">
        <v>523</v>
      </c>
      <c r="F98" s="203" t="s">
        <v>152</v>
      </c>
      <c r="G98" s="203" t="s">
        <v>524</v>
      </c>
      <c r="H98" s="203" t="s">
        <v>20</v>
      </c>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row>
    <row r="99" spans="2:35" ht="45">
      <c r="B99" s="203" t="s">
        <v>348</v>
      </c>
      <c r="C99" s="203">
        <v>45239</v>
      </c>
      <c r="D99" s="203" t="s">
        <v>133</v>
      </c>
      <c r="E99" s="203" t="s">
        <v>525</v>
      </c>
      <c r="F99" s="203" t="s">
        <v>15</v>
      </c>
      <c r="G99" s="203" t="s">
        <v>526</v>
      </c>
      <c r="H99" s="203" t="s">
        <v>20</v>
      </c>
      <c r="I99" s="203" t="s">
        <v>527</v>
      </c>
      <c r="J99" s="203" t="s">
        <v>528</v>
      </c>
      <c r="K99" s="203" t="s">
        <v>87</v>
      </c>
      <c r="L99" s="203"/>
      <c r="M99" s="203" t="s">
        <v>529</v>
      </c>
      <c r="N99" s="203" t="s">
        <v>530</v>
      </c>
      <c r="O99" s="203" t="s">
        <v>28</v>
      </c>
      <c r="P99" s="203" t="s">
        <v>49</v>
      </c>
      <c r="Q99" s="203" t="s">
        <v>531</v>
      </c>
      <c r="R99" s="203" t="s">
        <v>5</v>
      </c>
      <c r="S99" s="203">
        <v>1</v>
      </c>
      <c r="T99" s="203">
        <v>1</v>
      </c>
      <c r="U99" s="203" t="s">
        <v>532</v>
      </c>
      <c r="V99" s="203"/>
      <c r="W99" s="203"/>
      <c r="X99" s="203"/>
      <c r="Y99" s="203"/>
      <c r="Z99" s="203"/>
      <c r="AA99" s="203">
        <v>1</v>
      </c>
      <c r="AB99" s="203"/>
      <c r="AC99" s="203"/>
      <c r="AD99" s="203"/>
      <c r="AE99" s="203">
        <v>1980</v>
      </c>
      <c r="AF99" s="203">
        <v>1320</v>
      </c>
      <c r="AG99" s="203"/>
      <c r="AH99" s="203"/>
      <c r="AI99" s="203"/>
    </row>
    <row r="100" spans="2:35" ht="45">
      <c r="B100" s="203" t="s">
        <v>259</v>
      </c>
      <c r="C100" s="203">
        <v>45240</v>
      </c>
      <c r="D100" s="203" t="s">
        <v>133</v>
      </c>
      <c r="E100" s="203" t="s">
        <v>533</v>
      </c>
      <c r="F100" s="203" t="s">
        <v>131</v>
      </c>
      <c r="G100" s="203" t="s">
        <v>534</v>
      </c>
      <c r="H100" s="203" t="s">
        <v>20</v>
      </c>
      <c r="I100" s="203" t="s">
        <v>535</v>
      </c>
      <c r="J100" s="203" t="s">
        <v>536</v>
      </c>
      <c r="K100" s="203" t="s">
        <v>87</v>
      </c>
      <c r="L100" s="203" t="s">
        <v>265</v>
      </c>
      <c r="M100" s="203" t="s">
        <v>537</v>
      </c>
      <c r="N100" s="203" t="s">
        <v>538</v>
      </c>
      <c r="O100" s="203" t="s">
        <v>28</v>
      </c>
      <c r="P100" s="203" t="s">
        <v>138</v>
      </c>
      <c r="Q100" s="203" t="s">
        <v>539</v>
      </c>
      <c r="R100" s="203" t="s">
        <v>55</v>
      </c>
      <c r="S100" s="203">
        <v>3</v>
      </c>
      <c r="T100" s="203"/>
      <c r="U100" s="203" t="s">
        <v>269</v>
      </c>
      <c r="V100" s="203"/>
      <c r="W100" s="203"/>
      <c r="X100" s="203"/>
      <c r="Y100" s="203"/>
      <c r="Z100" s="203"/>
      <c r="AA100" s="203"/>
      <c r="AB100" s="203"/>
      <c r="AC100" s="203"/>
      <c r="AD100" s="203"/>
      <c r="AE100" s="203"/>
      <c r="AF100" s="203"/>
      <c r="AG100" s="203"/>
      <c r="AH100" s="203"/>
      <c r="AI100" s="203"/>
    </row>
    <row r="101" spans="2:35" ht="45">
      <c r="B101" s="203" t="s">
        <v>281</v>
      </c>
      <c r="C101" s="203">
        <v>45240</v>
      </c>
      <c r="D101" s="203" t="s">
        <v>132</v>
      </c>
      <c r="E101" s="203" t="s">
        <v>540</v>
      </c>
      <c r="F101" s="203" t="s">
        <v>131</v>
      </c>
      <c r="G101" s="203" t="s">
        <v>541</v>
      </c>
      <c r="H101" s="203" t="s">
        <v>20</v>
      </c>
      <c r="I101" s="203" t="s">
        <v>542</v>
      </c>
      <c r="J101" s="203" t="s">
        <v>543</v>
      </c>
      <c r="K101" s="203" t="s">
        <v>90</v>
      </c>
      <c r="L101" s="203"/>
      <c r="M101" s="203" t="s">
        <v>544</v>
      </c>
      <c r="N101" s="203" t="s">
        <v>545</v>
      </c>
      <c r="O101" s="203" t="s">
        <v>28</v>
      </c>
      <c r="P101" s="203" t="s">
        <v>138</v>
      </c>
      <c r="Q101" s="203" t="s">
        <v>546</v>
      </c>
      <c r="R101" s="203" t="s">
        <v>55</v>
      </c>
      <c r="S101" s="203">
        <v>3</v>
      </c>
      <c r="T101" s="203"/>
      <c r="U101" s="203"/>
      <c r="V101" s="203"/>
      <c r="W101" s="203"/>
      <c r="X101" s="203"/>
      <c r="Y101" s="203"/>
      <c r="Z101" s="203"/>
      <c r="AA101" s="203"/>
      <c r="AB101" s="203"/>
      <c r="AC101" s="203"/>
      <c r="AD101" s="203"/>
      <c r="AE101" s="203"/>
      <c r="AF101" s="203"/>
      <c r="AG101" s="203"/>
      <c r="AH101" s="203"/>
      <c r="AI101" s="203"/>
    </row>
    <row r="102" spans="2:35" ht="45">
      <c r="B102" s="203" t="s">
        <v>281</v>
      </c>
      <c r="C102" s="203">
        <v>45240</v>
      </c>
      <c r="D102" s="203" t="s">
        <v>133</v>
      </c>
      <c r="E102" s="203" t="s">
        <v>540</v>
      </c>
      <c r="F102" s="203" t="s">
        <v>131</v>
      </c>
      <c r="G102" s="203" t="s">
        <v>541</v>
      </c>
      <c r="H102" s="203" t="s">
        <v>20</v>
      </c>
      <c r="I102" s="203" t="s">
        <v>547</v>
      </c>
      <c r="J102" s="203" t="s">
        <v>548</v>
      </c>
      <c r="K102" s="203" t="s">
        <v>90</v>
      </c>
      <c r="L102" s="203"/>
      <c r="M102" s="203" t="s">
        <v>549</v>
      </c>
      <c r="N102" s="203" t="s">
        <v>550</v>
      </c>
      <c r="O102" s="203" t="s">
        <v>28</v>
      </c>
      <c r="P102" s="203" t="s">
        <v>138</v>
      </c>
      <c r="Q102" s="203" t="s">
        <v>546</v>
      </c>
      <c r="R102" s="203" t="s">
        <v>55</v>
      </c>
      <c r="S102" s="203">
        <v>3</v>
      </c>
      <c r="T102" s="203">
        <v>1</v>
      </c>
      <c r="U102" s="203" t="s">
        <v>291</v>
      </c>
      <c r="V102" s="203"/>
      <c r="W102" s="203"/>
      <c r="X102" s="203"/>
      <c r="Y102" s="203"/>
      <c r="Z102" s="203">
        <v>1</v>
      </c>
      <c r="AA102" s="203"/>
      <c r="AB102" s="203"/>
      <c r="AC102" s="203"/>
      <c r="AD102" s="203" t="s">
        <v>8</v>
      </c>
      <c r="AE102" s="203">
        <v>443.08</v>
      </c>
      <c r="AF102" s="203">
        <v>313.08</v>
      </c>
      <c r="AG102" s="203"/>
      <c r="AH102" s="203"/>
      <c r="AI102" s="203"/>
    </row>
    <row r="103" spans="2:35" ht="90">
      <c r="B103" s="203" t="s">
        <v>299</v>
      </c>
      <c r="C103" s="203">
        <v>45240</v>
      </c>
      <c r="D103" s="203" t="s">
        <v>133</v>
      </c>
      <c r="E103" s="203" t="s">
        <v>551</v>
      </c>
      <c r="F103" s="203" t="s">
        <v>140</v>
      </c>
      <c r="G103" s="203" t="s">
        <v>552</v>
      </c>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row>
    <row r="104" spans="2:35" ht="30">
      <c r="B104" s="203" t="s">
        <v>317</v>
      </c>
      <c r="C104" s="203">
        <v>45240</v>
      </c>
      <c r="D104" s="203" t="s">
        <v>133</v>
      </c>
      <c r="E104" s="203" t="s">
        <v>553</v>
      </c>
      <c r="F104" s="203" t="s">
        <v>140</v>
      </c>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row>
    <row r="105" spans="2:35" ht="90">
      <c r="B105" s="203" t="s">
        <v>317</v>
      </c>
      <c r="C105" s="203">
        <v>45240</v>
      </c>
      <c r="D105" s="203" t="s">
        <v>133</v>
      </c>
      <c r="E105" s="203" t="s">
        <v>554</v>
      </c>
      <c r="F105" s="203" t="s">
        <v>131</v>
      </c>
      <c r="G105" s="203" t="s">
        <v>555</v>
      </c>
      <c r="H105" s="203" t="s">
        <v>20</v>
      </c>
      <c r="I105" s="203" t="s">
        <v>556</v>
      </c>
      <c r="J105" s="203" t="s">
        <v>557</v>
      </c>
      <c r="K105" s="203" t="s">
        <v>90</v>
      </c>
      <c r="L105" s="203">
        <v>43502440645</v>
      </c>
      <c r="M105" s="203" t="s">
        <v>558</v>
      </c>
      <c r="N105" s="203" t="s">
        <v>559</v>
      </c>
      <c r="O105" s="203" t="s">
        <v>28</v>
      </c>
      <c r="P105" s="203" t="s">
        <v>137</v>
      </c>
      <c r="Q105" s="203" t="s">
        <v>560</v>
      </c>
      <c r="R105" s="203" t="s">
        <v>55</v>
      </c>
      <c r="S105" s="203">
        <v>3</v>
      </c>
      <c r="T105" s="203">
        <v>1</v>
      </c>
      <c r="U105" s="203" t="s">
        <v>561</v>
      </c>
      <c r="V105" s="203"/>
      <c r="W105" s="203"/>
      <c r="X105" s="203"/>
      <c r="Y105" s="203"/>
      <c r="Z105" s="203">
        <v>1</v>
      </c>
      <c r="AA105" s="203"/>
      <c r="AB105" s="203"/>
      <c r="AC105" s="203"/>
      <c r="AD105" s="203"/>
      <c r="AE105" s="203">
        <v>960</v>
      </c>
      <c r="AF105" s="203">
        <v>653.33000000000004</v>
      </c>
      <c r="AG105" s="203"/>
      <c r="AH105" s="203"/>
      <c r="AI105" s="203"/>
    </row>
    <row r="106" spans="2:35" ht="150">
      <c r="B106" s="203" t="s">
        <v>317</v>
      </c>
      <c r="C106" s="203">
        <v>45240</v>
      </c>
      <c r="D106" s="203" t="s">
        <v>133</v>
      </c>
      <c r="E106" s="203" t="s">
        <v>554</v>
      </c>
      <c r="F106" s="203" t="s">
        <v>131</v>
      </c>
      <c r="G106" s="203" t="s">
        <v>555</v>
      </c>
      <c r="H106" s="203" t="s">
        <v>20</v>
      </c>
      <c r="I106" s="203" t="s">
        <v>562</v>
      </c>
      <c r="J106" s="203" t="s">
        <v>563</v>
      </c>
      <c r="K106" s="203" t="s">
        <v>89</v>
      </c>
      <c r="L106" s="203">
        <v>1086461670</v>
      </c>
      <c r="M106" s="203" t="s">
        <v>564</v>
      </c>
      <c r="N106" s="203" t="s">
        <v>565</v>
      </c>
      <c r="O106" s="203" t="s">
        <v>28</v>
      </c>
      <c r="P106" s="203" t="s">
        <v>137</v>
      </c>
      <c r="Q106" s="203" t="s">
        <v>560</v>
      </c>
      <c r="R106" s="203" t="s">
        <v>55</v>
      </c>
      <c r="S106" s="203">
        <v>3</v>
      </c>
      <c r="T106" s="203">
        <v>1</v>
      </c>
      <c r="U106" s="203" t="s">
        <v>566</v>
      </c>
      <c r="V106" s="203"/>
      <c r="W106" s="203"/>
      <c r="X106" s="203"/>
      <c r="Y106" s="203"/>
      <c r="Z106" s="203"/>
      <c r="AA106" s="203"/>
      <c r="AB106" s="203"/>
      <c r="AC106" s="203"/>
      <c r="AD106" s="203"/>
      <c r="AE106" s="203"/>
      <c r="AF106" s="203"/>
      <c r="AG106" s="203"/>
      <c r="AH106" s="203"/>
      <c r="AI106" s="203"/>
    </row>
    <row r="107" spans="2:35" ht="45">
      <c r="B107" s="203" t="s">
        <v>330</v>
      </c>
      <c r="C107" s="203">
        <v>45240</v>
      </c>
      <c r="D107" s="203" t="s">
        <v>133</v>
      </c>
      <c r="E107" s="203" t="s">
        <v>567</v>
      </c>
      <c r="F107" s="203" t="s">
        <v>131</v>
      </c>
      <c r="G107" s="203" t="s">
        <v>447</v>
      </c>
      <c r="H107" s="203" t="s">
        <v>20</v>
      </c>
      <c r="I107" s="203" t="s">
        <v>568</v>
      </c>
      <c r="J107" s="203" t="s">
        <v>569</v>
      </c>
      <c r="K107" s="203" t="s">
        <v>121</v>
      </c>
      <c r="L107" s="203"/>
      <c r="M107" s="203" t="s">
        <v>570</v>
      </c>
      <c r="N107" s="203" t="s">
        <v>571</v>
      </c>
      <c r="O107" s="203" t="s">
        <v>28</v>
      </c>
      <c r="P107" s="203" t="s">
        <v>138</v>
      </c>
      <c r="Q107" s="203" t="s">
        <v>572</v>
      </c>
      <c r="R107" s="203" t="s">
        <v>55</v>
      </c>
      <c r="S107" s="203">
        <v>3</v>
      </c>
      <c r="T107" s="203"/>
      <c r="U107" s="203"/>
      <c r="V107" s="203"/>
      <c r="W107" s="203"/>
      <c r="X107" s="203"/>
      <c r="Y107" s="203"/>
      <c r="Z107" s="203"/>
      <c r="AA107" s="203"/>
      <c r="AB107" s="203"/>
      <c r="AC107" s="203"/>
      <c r="AD107" s="203"/>
      <c r="AE107" s="203"/>
      <c r="AF107" s="203"/>
      <c r="AG107" s="203"/>
      <c r="AH107" s="203"/>
      <c r="AI107" s="203"/>
    </row>
    <row r="108" spans="2:35" ht="45">
      <c r="B108" s="203" t="s">
        <v>330</v>
      </c>
      <c r="C108" s="203">
        <v>45240</v>
      </c>
      <c r="D108" s="203" t="s">
        <v>133</v>
      </c>
      <c r="E108" s="203" t="s">
        <v>567</v>
      </c>
      <c r="F108" s="203" t="s">
        <v>131</v>
      </c>
      <c r="G108" s="203" t="s">
        <v>447</v>
      </c>
      <c r="H108" s="203" t="s">
        <v>20</v>
      </c>
      <c r="I108" s="203" t="s">
        <v>573</v>
      </c>
      <c r="J108" s="203" t="s">
        <v>574</v>
      </c>
      <c r="K108" s="203" t="s">
        <v>87</v>
      </c>
      <c r="L108" s="203"/>
      <c r="M108" s="203" t="s">
        <v>575</v>
      </c>
      <c r="N108" s="203" t="s">
        <v>576</v>
      </c>
      <c r="O108" s="203" t="s">
        <v>28</v>
      </c>
      <c r="P108" s="203" t="s">
        <v>138</v>
      </c>
      <c r="Q108" s="203" t="s">
        <v>572</v>
      </c>
      <c r="R108" s="203" t="s">
        <v>55</v>
      </c>
      <c r="S108" s="203">
        <v>3</v>
      </c>
      <c r="T108" s="203"/>
      <c r="U108" s="203"/>
      <c r="V108" s="203"/>
      <c r="W108" s="203"/>
      <c r="X108" s="203"/>
      <c r="Y108" s="203"/>
      <c r="Z108" s="203"/>
      <c r="AA108" s="203"/>
      <c r="AB108" s="203"/>
      <c r="AC108" s="203"/>
      <c r="AD108" s="203"/>
      <c r="AE108" s="203"/>
      <c r="AF108" s="203"/>
      <c r="AG108" s="203"/>
      <c r="AH108" s="203"/>
      <c r="AI108" s="203"/>
    </row>
    <row r="109" spans="2:35" ht="45">
      <c r="B109" s="203" t="s">
        <v>330</v>
      </c>
      <c r="C109" s="203">
        <v>45240</v>
      </c>
      <c r="D109" s="203" t="s">
        <v>133</v>
      </c>
      <c r="E109" s="203" t="s">
        <v>567</v>
      </c>
      <c r="F109" s="203" t="s">
        <v>131</v>
      </c>
      <c r="G109" s="203" t="s">
        <v>447</v>
      </c>
      <c r="H109" s="203" t="s">
        <v>20</v>
      </c>
      <c r="I109" s="203" t="s">
        <v>577</v>
      </c>
      <c r="J109" s="203" t="s">
        <v>578</v>
      </c>
      <c r="K109" s="203" t="s">
        <v>89</v>
      </c>
      <c r="L109" s="203"/>
      <c r="M109" s="203" t="s">
        <v>579</v>
      </c>
      <c r="N109" s="203" t="s">
        <v>580</v>
      </c>
      <c r="O109" s="203" t="s">
        <v>28</v>
      </c>
      <c r="P109" s="203" t="s">
        <v>137</v>
      </c>
      <c r="Q109" s="203" t="s">
        <v>572</v>
      </c>
      <c r="R109" s="203" t="s">
        <v>55</v>
      </c>
      <c r="S109" s="203">
        <v>3</v>
      </c>
      <c r="T109" s="203">
        <v>2</v>
      </c>
      <c r="U109" s="203" t="s">
        <v>581</v>
      </c>
      <c r="V109" s="203"/>
      <c r="W109" s="203"/>
      <c r="X109" s="203"/>
      <c r="Y109" s="203"/>
      <c r="Z109" s="203"/>
      <c r="AA109" s="203"/>
      <c r="AB109" s="203"/>
      <c r="AC109" s="203"/>
      <c r="AD109" s="203"/>
      <c r="AE109" s="203"/>
      <c r="AF109" s="203"/>
      <c r="AG109" s="203"/>
      <c r="AH109" s="203"/>
      <c r="AI109" s="203" t="s">
        <v>582</v>
      </c>
    </row>
    <row r="110" spans="2:35" ht="30">
      <c r="B110" s="203" t="s">
        <v>348</v>
      </c>
      <c r="C110" s="203">
        <v>45240</v>
      </c>
      <c r="D110" s="203" t="s">
        <v>133</v>
      </c>
      <c r="E110" s="203" t="s">
        <v>583</v>
      </c>
      <c r="F110" s="203" t="s">
        <v>131</v>
      </c>
      <c r="G110" s="203" t="s">
        <v>352</v>
      </c>
      <c r="H110" s="203" t="s">
        <v>20</v>
      </c>
      <c r="I110" s="203" t="s">
        <v>584</v>
      </c>
      <c r="J110" s="203" t="s">
        <v>585</v>
      </c>
      <c r="K110" s="203" t="s">
        <v>87</v>
      </c>
      <c r="L110" s="203"/>
      <c r="M110" s="203" t="s">
        <v>586</v>
      </c>
      <c r="N110" s="203" t="s">
        <v>587</v>
      </c>
      <c r="O110" s="203" t="s">
        <v>28</v>
      </c>
      <c r="P110" s="203" t="s">
        <v>138</v>
      </c>
      <c r="Q110" s="203" t="s">
        <v>588</v>
      </c>
      <c r="R110" s="203" t="s">
        <v>54</v>
      </c>
      <c r="S110" s="203">
        <v>2</v>
      </c>
      <c r="T110" s="203"/>
      <c r="U110" s="203"/>
      <c r="V110" s="203"/>
      <c r="W110" s="203"/>
      <c r="X110" s="203"/>
      <c r="Y110" s="203"/>
      <c r="Z110" s="203"/>
      <c r="AA110" s="203"/>
      <c r="AB110" s="203"/>
      <c r="AC110" s="203"/>
      <c r="AD110" s="203"/>
      <c r="AE110" s="203"/>
      <c r="AF110" s="203"/>
      <c r="AG110" s="203"/>
      <c r="AH110" s="203"/>
      <c r="AI110" s="203"/>
    </row>
    <row r="111" spans="2:35" ht="30">
      <c r="B111" s="203" t="s">
        <v>348</v>
      </c>
      <c r="C111" s="203">
        <v>45240</v>
      </c>
      <c r="D111" s="203" t="s">
        <v>133</v>
      </c>
      <c r="E111" s="203" t="s">
        <v>589</v>
      </c>
      <c r="F111" s="203" t="s">
        <v>131</v>
      </c>
      <c r="G111" s="203" t="s">
        <v>352</v>
      </c>
      <c r="H111" s="203" t="s">
        <v>20</v>
      </c>
      <c r="I111" s="203" t="s">
        <v>590</v>
      </c>
      <c r="J111" s="203" t="s">
        <v>591</v>
      </c>
      <c r="K111" s="203" t="s">
        <v>89</v>
      </c>
      <c r="L111" s="203"/>
      <c r="M111" s="203" t="s">
        <v>592</v>
      </c>
      <c r="N111" s="203" t="s">
        <v>593</v>
      </c>
      <c r="O111" s="203" t="s">
        <v>28</v>
      </c>
      <c r="P111" s="203" t="s">
        <v>138</v>
      </c>
      <c r="Q111" s="203" t="s">
        <v>588</v>
      </c>
      <c r="R111" s="203" t="s">
        <v>54</v>
      </c>
      <c r="S111" s="203">
        <v>2</v>
      </c>
      <c r="T111" s="203"/>
      <c r="U111" s="203"/>
      <c r="V111" s="203"/>
      <c r="W111" s="203"/>
      <c r="X111" s="203"/>
      <c r="Y111" s="203"/>
      <c r="Z111" s="203"/>
      <c r="AA111" s="203"/>
      <c r="AB111" s="203"/>
      <c r="AC111" s="203"/>
      <c r="AD111" s="203"/>
      <c r="AE111" s="203"/>
      <c r="AF111" s="203"/>
      <c r="AG111" s="203"/>
      <c r="AH111" s="203"/>
      <c r="AI111" s="203"/>
    </row>
    <row r="112" spans="2:35" ht="45">
      <c r="B112" s="203" t="s">
        <v>259</v>
      </c>
      <c r="C112" s="203">
        <v>45241</v>
      </c>
      <c r="D112" s="203" t="s">
        <v>133</v>
      </c>
      <c r="E112" s="203" t="s">
        <v>594</v>
      </c>
      <c r="F112" s="203" t="s">
        <v>131</v>
      </c>
      <c r="G112" s="203" t="s">
        <v>595</v>
      </c>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row>
    <row r="113" spans="2:35" ht="30">
      <c r="B113" s="203" t="s">
        <v>281</v>
      </c>
      <c r="C113" s="203">
        <v>45241</v>
      </c>
      <c r="D113" s="203" t="s">
        <v>133</v>
      </c>
      <c r="E113" s="203" t="s">
        <v>596</v>
      </c>
      <c r="F113" s="203" t="s">
        <v>131</v>
      </c>
      <c r="G113" s="203" t="s">
        <v>597</v>
      </c>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row>
    <row r="114" spans="2:35" ht="45">
      <c r="B114" s="203" t="s">
        <v>317</v>
      </c>
      <c r="C114" s="203">
        <v>45241</v>
      </c>
      <c r="D114" s="203" t="s">
        <v>133</v>
      </c>
      <c r="E114" s="203" t="s">
        <v>598</v>
      </c>
      <c r="F114" s="203" t="s">
        <v>131</v>
      </c>
      <c r="G114" s="203" t="s">
        <v>555</v>
      </c>
      <c r="H114" s="203" t="s">
        <v>20</v>
      </c>
      <c r="I114" s="203" t="s">
        <v>599</v>
      </c>
      <c r="J114" s="203" t="s">
        <v>600</v>
      </c>
      <c r="K114" s="203" t="s">
        <v>89</v>
      </c>
      <c r="L114" s="203">
        <v>43502440645</v>
      </c>
      <c r="M114" s="203" t="s">
        <v>601</v>
      </c>
      <c r="N114" s="203" t="s">
        <v>602</v>
      </c>
      <c r="O114" s="203" t="s">
        <v>28</v>
      </c>
      <c r="P114" s="203" t="s">
        <v>137</v>
      </c>
      <c r="Q114" s="203" t="s">
        <v>560</v>
      </c>
      <c r="R114" s="203" t="s">
        <v>55</v>
      </c>
      <c r="S114" s="203">
        <v>3</v>
      </c>
      <c r="T114" s="203"/>
      <c r="U114" s="203"/>
      <c r="V114" s="203"/>
      <c r="W114" s="203"/>
      <c r="X114" s="203"/>
      <c r="Y114" s="203"/>
      <c r="Z114" s="203"/>
      <c r="AA114" s="203"/>
      <c r="AB114" s="203"/>
      <c r="AC114" s="203"/>
      <c r="AD114" s="203"/>
      <c r="AE114" s="203"/>
      <c r="AF114" s="203"/>
      <c r="AG114" s="203"/>
      <c r="AH114" s="203"/>
      <c r="AI114" s="203"/>
    </row>
    <row r="115" spans="2:35" ht="30">
      <c r="B115" s="203" t="s">
        <v>348</v>
      </c>
      <c r="C115" s="203">
        <v>45241</v>
      </c>
      <c r="D115" s="203" t="s">
        <v>133</v>
      </c>
      <c r="E115" s="203" t="s">
        <v>603</v>
      </c>
      <c r="F115" s="203" t="s">
        <v>131</v>
      </c>
      <c r="G115" s="203" t="s">
        <v>352</v>
      </c>
      <c r="H115" s="203" t="s">
        <v>20</v>
      </c>
      <c r="I115" s="203" t="s">
        <v>604</v>
      </c>
      <c r="J115" s="203" t="s">
        <v>605</v>
      </c>
      <c r="K115" s="203" t="s">
        <v>104</v>
      </c>
      <c r="L115" s="203"/>
      <c r="M115" s="203" t="s">
        <v>606</v>
      </c>
      <c r="N115" s="203" t="s">
        <v>607</v>
      </c>
      <c r="O115" s="203" t="s">
        <v>28</v>
      </c>
      <c r="P115" s="203" t="s">
        <v>138</v>
      </c>
      <c r="Q115" s="203" t="s">
        <v>588</v>
      </c>
      <c r="R115" s="203" t="s">
        <v>54</v>
      </c>
      <c r="S115" s="203">
        <v>2</v>
      </c>
      <c r="T115" s="203"/>
      <c r="U115" s="203"/>
      <c r="V115" s="203"/>
      <c r="W115" s="203"/>
      <c r="X115" s="203"/>
      <c r="Y115" s="203"/>
      <c r="Z115" s="203"/>
      <c r="AA115" s="203"/>
      <c r="AB115" s="203"/>
      <c r="AC115" s="203"/>
      <c r="AD115" s="203"/>
      <c r="AE115" s="203"/>
      <c r="AF115" s="203"/>
      <c r="AG115" s="203"/>
      <c r="AH115" s="203"/>
      <c r="AI115" s="203"/>
    </row>
  </sheetData>
  <autoFilter ref="A2:AI67"/>
  <conditionalFormatting sqref="M64">
    <cfRule type="expression" dxfId="1051" priority="466" stopIfTrue="1">
      <formula>$AG$3="na sudu"</formula>
    </cfRule>
    <cfRule type="expression" dxfId="1050" priority="467" stopIfTrue="1">
      <formula>#REF!="u tijeku"</formula>
    </cfRule>
    <cfRule type="expression" dxfId="1049" priority="468" stopIfTrue="1">
      <formula>$AG$3="riješeno"</formula>
    </cfRule>
  </conditionalFormatting>
  <conditionalFormatting sqref="N64">
    <cfRule type="expression" dxfId="1048" priority="463" stopIfTrue="1">
      <formula>$AG$3="na sudu"</formula>
    </cfRule>
    <cfRule type="expression" dxfId="1047" priority="464" stopIfTrue="1">
      <formula>#REF!="u tijeku"</formula>
    </cfRule>
    <cfRule type="expression" dxfId="1046" priority="465" stopIfTrue="1">
      <formula>$AG$3="riješeno"</formula>
    </cfRule>
  </conditionalFormatting>
  <conditionalFormatting sqref="I71:I73">
    <cfRule type="expression" dxfId="1045" priority="460" stopIfTrue="1">
      <formula>$AG$3="na sudu"</formula>
    </cfRule>
    <cfRule type="expression" dxfId="1044" priority="461" stopIfTrue="1">
      <formula>#REF!="u tijeku"</formula>
    </cfRule>
    <cfRule type="expression" dxfId="1043" priority="462" stopIfTrue="1">
      <formula>$AG$3="riješeno"</formula>
    </cfRule>
  </conditionalFormatting>
  <conditionalFormatting sqref="J71:K73">
    <cfRule type="expression" dxfId="1042" priority="457" stopIfTrue="1">
      <formula>$AG$3="na sudu"</formula>
    </cfRule>
    <cfRule type="expression" dxfId="1041" priority="458" stopIfTrue="1">
      <formula>#REF!="u tijeku"</formula>
    </cfRule>
    <cfRule type="expression" dxfId="1040" priority="459" stopIfTrue="1">
      <formula>$AG$3="riješeno"</formula>
    </cfRule>
  </conditionalFormatting>
  <conditionalFormatting sqref="I69:I70">
    <cfRule type="expression" dxfId="1039" priority="454" stopIfTrue="1">
      <formula>$AG$3="na sudu"</formula>
    </cfRule>
    <cfRule type="expression" dxfId="1038" priority="455" stopIfTrue="1">
      <formula>#REF!="u tijeku"</formula>
    </cfRule>
    <cfRule type="expression" dxfId="1037" priority="456" stopIfTrue="1">
      <formula>$AG$3="riješeno"</formula>
    </cfRule>
  </conditionalFormatting>
  <conditionalFormatting sqref="J69:K70">
    <cfRule type="expression" dxfId="1036" priority="451" stopIfTrue="1">
      <formula>$AG$3="na sudu"</formula>
    </cfRule>
    <cfRule type="expression" dxfId="1035" priority="452" stopIfTrue="1">
      <formula>#REF!="u tijeku"</formula>
    </cfRule>
    <cfRule type="expression" dxfId="1034" priority="453" stopIfTrue="1">
      <formula>$AG$3="riješeno"</formula>
    </cfRule>
  </conditionalFormatting>
  <conditionalFormatting sqref="I84">
    <cfRule type="expression" dxfId="1033" priority="448" stopIfTrue="1">
      <formula>$AG$3="na sudu"</formula>
    </cfRule>
    <cfRule type="expression" dxfId="1032" priority="449" stopIfTrue="1">
      <formula>#REF!="u tijeku"</formula>
    </cfRule>
    <cfRule type="expression" dxfId="1031" priority="450" stopIfTrue="1">
      <formula>$AG$3="riješeno"</formula>
    </cfRule>
  </conditionalFormatting>
  <conditionalFormatting sqref="J84:K84">
    <cfRule type="expression" dxfId="1030" priority="445" stopIfTrue="1">
      <formula>$AG$3="na sudu"</formula>
    </cfRule>
    <cfRule type="expression" dxfId="1029" priority="446" stopIfTrue="1">
      <formula>#REF!="u tijeku"</formula>
    </cfRule>
    <cfRule type="expression" dxfId="1028" priority="447" stopIfTrue="1">
      <formula>$AG$3="riješeno"</formula>
    </cfRule>
  </conditionalFormatting>
  <conditionalFormatting sqref="I85">
    <cfRule type="expression" dxfId="1027" priority="442" stopIfTrue="1">
      <formula>$AG$3="na sudu"</formula>
    </cfRule>
    <cfRule type="expression" dxfId="1026" priority="443" stopIfTrue="1">
      <formula>#REF!="u tijeku"</formula>
    </cfRule>
    <cfRule type="expression" dxfId="1025" priority="444" stopIfTrue="1">
      <formula>$AG$3="riješeno"</formula>
    </cfRule>
  </conditionalFormatting>
  <conditionalFormatting sqref="J85:K85">
    <cfRule type="expression" dxfId="1024" priority="439" stopIfTrue="1">
      <formula>$AG$3="na sudu"</formula>
    </cfRule>
    <cfRule type="expression" dxfId="1023" priority="440" stopIfTrue="1">
      <formula>#REF!="u tijeku"</formula>
    </cfRule>
    <cfRule type="expression" dxfId="1022" priority="441" stopIfTrue="1">
      <formula>$AG$3="riješeno"</formula>
    </cfRule>
  </conditionalFormatting>
  <conditionalFormatting sqref="I43">
    <cfRule type="expression" dxfId="1021" priority="436" stopIfTrue="1">
      <formula>$AG$3="na sudu"</formula>
    </cfRule>
    <cfRule type="expression" dxfId="1020" priority="437" stopIfTrue="1">
      <formula>#REF!="u tijeku"</formula>
    </cfRule>
    <cfRule type="expression" dxfId="1019" priority="438" stopIfTrue="1">
      <formula>$AG$3="riješeno"</formula>
    </cfRule>
  </conditionalFormatting>
  <conditionalFormatting sqref="J43:K43">
    <cfRule type="expression" dxfId="1018" priority="433" stopIfTrue="1">
      <formula>$AG$3="na sudu"</formula>
    </cfRule>
    <cfRule type="expression" dxfId="1017" priority="434" stopIfTrue="1">
      <formula>#REF!="u tijeku"</formula>
    </cfRule>
    <cfRule type="expression" dxfId="1016" priority="435" stopIfTrue="1">
      <formula>$AG$3="riješeno"</formula>
    </cfRule>
  </conditionalFormatting>
  <conditionalFormatting sqref="M43">
    <cfRule type="expression" dxfId="1015" priority="430" stopIfTrue="1">
      <formula>$AG$3="na sudu"</formula>
    </cfRule>
    <cfRule type="expression" dxfId="1014" priority="431" stopIfTrue="1">
      <formula>#REF!="u tijeku"</formula>
    </cfRule>
    <cfRule type="expression" dxfId="1013" priority="432" stopIfTrue="1">
      <formula>$AG$3="riješeno"</formula>
    </cfRule>
  </conditionalFormatting>
  <conditionalFormatting sqref="N43">
    <cfRule type="expression" dxfId="1012" priority="427" stopIfTrue="1">
      <formula>$AG$3="na sudu"</formula>
    </cfRule>
    <cfRule type="expression" dxfId="1011" priority="428" stopIfTrue="1">
      <formula>#REF!="u tijeku"</formula>
    </cfRule>
    <cfRule type="expression" dxfId="1010" priority="429" stopIfTrue="1">
      <formula>$AG$3="riješeno"</formula>
    </cfRule>
  </conditionalFormatting>
  <conditionalFormatting sqref="I59:I62">
    <cfRule type="expression" dxfId="1009" priority="424" stopIfTrue="1">
      <formula>$AG$3="na sudu"</formula>
    </cfRule>
    <cfRule type="expression" dxfId="1008" priority="425" stopIfTrue="1">
      <formula>#REF!="u tijeku"</formula>
    </cfRule>
    <cfRule type="expression" dxfId="1007" priority="426" stopIfTrue="1">
      <formula>$AG$3="riješeno"</formula>
    </cfRule>
  </conditionalFormatting>
  <conditionalFormatting sqref="J59:K62">
    <cfRule type="expression" dxfId="1006" priority="421" stopIfTrue="1">
      <formula>$AG$3="na sudu"</formula>
    </cfRule>
    <cfRule type="expression" dxfId="1005" priority="422" stopIfTrue="1">
      <formula>#REF!="u tijeku"</formula>
    </cfRule>
    <cfRule type="expression" dxfId="1004" priority="423" stopIfTrue="1">
      <formula>$AG$3="riješeno"</formula>
    </cfRule>
  </conditionalFormatting>
  <conditionalFormatting sqref="L62">
    <cfRule type="expression" dxfId="1003" priority="418" stopIfTrue="1">
      <formula>$AG$3="na sudu"</formula>
    </cfRule>
    <cfRule type="expression" dxfId="1002" priority="419" stopIfTrue="1">
      <formula>#REF!="u tijeku"</formula>
    </cfRule>
    <cfRule type="expression" dxfId="1001" priority="420" stopIfTrue="1">
      <formula>$AG$3="riješeno"</formula>
    </cfRule>
  </conditionalFormatting>
  <conditionalFormatting sqref="N59:N62">
    <cfRule type="expression" dxfId="1000" priority="415" stopIfTrue="1">
      <formula>$AG$3="na sudu"</formula>
    </cfRule>
    <cfRule type="expression" dxfId="999" priority="416" stopIfTrue="1">
      <formula>#REF!="u tijeku"</formula>
    </cfRule>
    <cfRule type="expression" dxfId="998" priority="417" stopIfTrue="1">
      <formula>$AG$3="riješeno"</formula>
    </cfRule>
  </conditionalFormatting>
  <conditionalFormatting sqref="M59:M62">
    <cfRule type="expression" dxfId="997" priority="412" stopIfTrue="1">
      <formula>$AG$3="na sudu"</formula>
    </cfRule>
    <cfRule type="expression" dxfId="996" priority="413" stopIfTrue="1">
      <formula>#REF!="u tijeku"</formula>
    </cfRule>
    <cfRule type="expression" dxfId="995" priority="414" stopIfTrue="1">
      <formula>$AG$3="riješeno"</formula>
    </cfRule>
  </conditionalFormatting>
  <conditionalFormatting sqref="Q59:Q62">
    <cfRule type="expression" dxfId="994" priority="409" stopIfTrue="1">
      <formula>$AG$3="na sudu"</formula>
    </cfRule>
    <cfRule type="expression" dxfId="993" priority="410" stopIfTrue="1">
      <formula>#REF!="u tijeku"</formula>
    </cfRule>
    <cfRule type="expression" dxfId="992" priority="411" stopIfTrue="1">
      <formula>$AG$3="riješeno"</formula>
    </cfRule>
  </conditionalFormatting>
  <conditionalFormatting sqref="I8:I9">
    <cfRule type="expression" dxfId="991" priority="406" stopIfTrue="1">
      <formula>$AG$3="na sudu"</formula>
    </cfRule>
    <cfRule type="expression" dxfId="990" priority="407" stopIfTrue="1">
      <formula>#REF!="u tijeku"</formula>
    </cfRule>
    <cfRule type="expression" dxfId="989" priority="408" stopIfTrue="1">
      <formula>$AG$3="riješeno"</formula>
    </cfRule>
  </conditionalFormatting>
  <conditionalFormatting sqref="J8:K9">
    <cfRule type="expression" dxfId="988" priority="403" stopIfTrue="1">
      <formula>$AG$3="na sudu"</formula>
    </cfRule>
    <cfRule type="expression" dxfId="987" priority="404" stopIfTrue="1">
      <formula>#REF!="u tijeku"</formula>
    </cfRule>
    <cfRule type="expression" dxfId="986" priority="405" stopIfTrue="1">
      <formula>$AG$3="riješeno"</formula>
    </cfRule>
  </conditionalFormatting>
  <conditionalFormatting sqref="M8:M9">
    <cfRule type="expression" dxfId="985" priority="400" stopIfTrue="1">
      <formula>$AG$3="na sudu"</formula>
    </cfRule>
    <cfRule type="expression" dxfId="984" priority="401" stopIfTrue="1">
      <formula>#REF!="u tijeku"</formula>
    </cfRule>
    <cfRule type="expression" dxfId="983" priority="402" stopIfTrue="1">
      <formula>$AG$3="riješeno"</formula>
    </cfRule>
  </conditionalFormatting>
  <conditionalFormatting sqref="N8:N9">
    <cfRule type="expression" dxfId="982" priority="397" stopIfTrue="1">
      <formula>$AG$3="na sudu"</formula>
    </cfRule>
    <cfRule type="expression" dxfId="981" priority="398" stopIfTrue="1">
      <formula>#REF!="u tijeku"</formula>
    </cfRule>
    <cfRule type="expression" dxfId="980" priority="399" stopIfTrue="1">
      <formula>$AG$3="riješeno"</formula>
    </cfRule>
  </conditionalFormatting>
  <conditionalFormatting sqref="Q8">
    <cfRule type="expression" dxfId="979" priority="394" stopIfTrue="1">
      <formula>$AG$3="na sudu"</formula>
    </cfRule>
    <cfRule type="expression" dxfId="978" priority="395" stopIfTrue="1">
      <formula>#REF!="u tijeku"</formula>
    </cfRule>
    <cfRule type="expression" dxfId="977" priority="396" stopIfTrue="1">
      <formula>$AG$3="riješeno"</formula>
    </cfRule>
  </conditionalFormatting>
  <conditionalFormatting sqref="Q9">
    <cfRule type="expression" dxfId="976" priority="391" stopIfTrue="1">
      <formula>$AG$3="na sudu"</formula>
    </cfRule>
    <cfRule type="expression" dxfId="975" priority="392" stopIfTrue="1">
      <formula>#REF!="u tijeku"</formula>
    </cfRule>
    <cfRule type="expression" dxfId="974" priority="393" stopIfTrue="1">
      <formula>$AG$3="riješeno"</formula>
    </cfRule>
  </conditionalFormatting>
  <conditionalFormatting sqref="L9">
    <cfRule type="expression" dxfId="973" priority="388" stopIfTrue="1">
      <formula>$AG$3="na sudu"</formula>
    </cfRule>
    <cfRule type="expression" dxfId="972" priority="389" stopIfTrue="1">
      <formula>#REF!="u tijeku"</formula>
    </cfRule>
    <cfRule type="expression" dxfId="971" priority="390" stopIfTrue="1">
      <formula>$AG$3="riješeno"</formula>
    </cfRule>
  </conditionalFormatting>
  <conditionalFormatting sqref="C8:C9">
    <cfRule type="expression" dxfId="970" priority="385" stopIfTrue="1">
      <formula>$AG$3="na sudu"</formula>
    </cfRule>
    <cfRule type="expression" dxfId="969" priority="386" stopIfTrue="1">
      <formula>#REF!="u tijeku"</formula>
    </cfRule>
    <cfRule type="expression" dxfId="968" priority="387" stopIfTrue="1">
      <formula>$AG$3="riješeno"</formula>
    </cfRule>
  </conditionalFormatting>
  <conditionalFormatting sqref="M31">
    <cfRule type="expression" dxfId="967" priority="382" stopIfTrue="1">
      <formula>$AG$3="na sudu"</formula>
    </cfRule>
    <cfRule type="expression" dxfId="966" priority="383" stopIfTrue="1">
      <formula>#REF!="u tijeku"</formula>
    </cfRule>
    <cfRule type="expression" dxfId="965" priority="384" stopIfTrue="1">
      <formula>$AG$3="riješeno"</formula>
    </cfRule>
  </conditionalFormatting>
  <conditionalFormatting sqref="N31">
    <cfRule type="expression" dxfId="964" priority="379" stopIfTrue="1">
      <formula>$AG$3="na sudu"</formula>
    </cfRule>
    <cfRule type="expression" dxfId="963" priority="380" stopIfTrue="1">
      <formula>#REF!="u tijeku"</formula>
    </cfRule>
    <cfRule type="expression" dxfId="962" priority="381" stopIfTrue="1">
      <formula>$AG$3="riješeno"</formula>
    </cfRule>
  </conditionalFormatting>
  <conditionalFormatting sqref="Q31">
    <cfRule type="expression" dxfId="961" priority="376" stopIfTrue="1">
      <formula>$AG$3="na sudu"</formula>
    </cfRule>
    <cfRule type="expression" dxfId="960" priority="377" stopIfTrue="1">
      <formula>#REF!="u tijeku"</formula>
    </cfRule>
    <cfRule type="expression" dxfId="959" priority="378" stopIfTrue="1">
      <formula>$AG$3="riješeno"</formula>
    </cfRule>
  </conditionalFormatting>
  <conditionalFormatting sqref="C31">
    <cfRule type="expression" dxfId="958" priority="373" stopIfTrue="1">
      <formula>$AG$3="na sudu"</formula>
    </cfRule>
    <cfRule type="expression" dxfId="957" priority="374" stopIfTrue="1">
      <formula>#REF!="u tijeku"</formula>
    </cfRule>
    <cfRule type="expression" dxfId="956" priority="375" stopIfTrue="1">
      <formula>$AG$3="riješeno"</formula>
    </cfRule>
  </conditionalFormatting>
  <conditionalFormatting sqref="K31">
    <cfRule type="expression" dxfId="955" priority="370" stopIfTrue="1">
      <formula>$AG$3="na sudu"</formula>
    </cfRule>
    <cfRule type="expression" dxfId="954" priority="371" stopIfTrue="1">
      <formula>#REF!="u tijeku"</formula>
    </cfRule>
    <cfRule type="expression" dxfId="953" priority="372" stopIfTrue="1">
      <formula>$AG$3="riješeno"</formula>
    </cfRule>
  </conditionalFormatting>
  <conditionalFormatting sqref="I31">
    <cfRule type="expression" dxfId="952" priority="367" stopIfTrue="1">
      <formula>$AG$3="na sudu"</formula>
    </cfRule>
    <cfRule type="expression" dxfId="951" priority="368" stopIfTrue="1">
      <formula>#REF!="u tijeku"</formula>
    </cfRule>
    <cfRule type="expression" dxfId="950" priority="369" stopIfTrue="1">
      <formula>$AG$3="riješeno"</formula>
    </cfRule>
  </conditionalFormatting>
  <conditionalFormatting sqref="J31">
    <cfRule type="expression" dxfId="949" priority="364" stopIfTrue="1">
      <formula>$AG$3="na sudu"</formula>
    </cfRule>
    <cfRule type="expression" dxfId="948" priority="365" stopIfTrue="1">
      <formula>#REF!="u tijeku"</formula>
    </cfRule>
    <cfRule type="expression" dxfId="947" priority="366" stopIfTrue="1">
      <formula>$AG$3="riješeno"</formula>
    </cfRule>
  </conditionalFormatting>
  <conditionalFormatting sqref="M42">
    <cfRule type="expression" dxfId="946" priority="361" stopIfTrue="1">
      <formula>$AG$3="na sudu"</formula>
    </cfRule>
    <cfRule type="expression" dxfId="945" priority="362" stopIfTrue="1">
      <formula>#REF!="u tijeku"</formula>
    </cfRule>
    <cfRule type="expression" dxfId="944" priority="363" stopIfTrue="1">
      <formula>$AG$3="riješeno"</formula>
    </cfRule>
  </conditionalFormatting>
  <conditionalFormatting sqref="N42">
    <cfRule type="expression" dxfId="943" priority="358" stopIfTrue="1">
      <formula>$AG$3="na sudu"</formula>
    </cfRule>
    <cfRule type="expression" dxfId="942" priority="359" stopIfTrue="1">
      <formula>#REF!="u tijeku"</formula>
    </cfRule>
    <cfRule type="expression" dxfId="941" priority="360" stopIfTrue="1">
      <formula>$AG$3="riješeno"</formula>
    </cfRule>
  </conditionalFormatting>
  <conditionalFormatting sqref="I41">
    <cfRule type="expression" dxfId="940" priority="355" stopIfTrue="1">
      <formula>$AG$3="na sudu"</formula>
    </cfRule>
    <cfRule type="expression" dxfId="939" priority="356" stopIfTrue="1">
      <formula>#REF!="u tijeku"</formula>
    </cfRule>
    <cfRule type="expression" dxfId="938" priority="357" stopIfTrue="1">
      <formula>$AG$3="riješeno"</formula>
    </cfRule>
  </conditionalFormatting>
  <conditionalFormatting sqref="J41:K41">
    <cfRule type="expression" dxfId="937" priority="352" stopIfTrue="1">
      <formula>$AG$3="na sudu"</formula>
    </cfRule>
    <cfRule type="expression" dxfId="936" priority="353" stopIfTrue="1">
      <formula>#REF!="u tijeku"</formula>
    </cfRule>
    <cfRule type="expression" dxfId="935" priority="354" stopIfTrue="1">
      <formula>$AG$3="riješeno"</formula>
    </cfRule>
  </conditionalFormatting>
  <conditionalFormatting sqref="M41">
    <cfRule type="expression" dxfId="934" priority="349" stopIfTrue="1">
      <formula>$AG$3="na sudu"</formula>
    </cfRule>
    <cfRule type="expression" dxfId="933" priority="350" stopIfTrue="1">
      <formula>#REF!="u tijeku"</formula>
    </cfRule>
    <cfRule type="expression" dxfId="932" priority="351" stopIfTrue="1">
      <formula>$AG$3="riješeno"</formula>
    </cfRule>
  </conditionalFormatting>
  <conditionalFormatting sqref="N41">
    <cfRule type="expression" dxfId="931" priority="346" stopIfTrue="1">
      <formula>$AG$3="na sudu"</formula>
    </cfRule>
    <cfRule type="expression" dxfId="930" priority="347" stopIfTrue="1">
      <formula>#REF!="u tijeku"</formula>
    </cfRule>
    <cfRule type="expression" dxfId="929" priority="348" stopIfTrue="1">
      <formula>$AG$3="riješeno"</formula>
    </cfRule>
  </conditionalFormatting>
  <conditionalFormatting sqref="I42">
    <cfRule type="expression" dxfId="928" priority="343" stopIfTrue="1">
      <formula>$AG$3="na sudu"</formula>
    </cfRule>
    <cfRule type="expression" dxfId="927" priority="344" stopIfTrue="1">
      <formula>#REF!="u tijeku"</formula>
    </cfRule>
    <cfRule type="expression" dxfId="926" priority="345" stopIfTrue="1">
      <formula>$AG$3="riješeno"</formula>
    </cfRule>
  </conditionalFormatting>
  <conditionalFormatting sqref="J42:K42">
    <cfRule type="expression" dxfId="925" priority="340" stopIfTrue="1">
      <formula>$AG$3="na sudu"</formula>
    </cfRule>
    <cfRule type="expression" dxfId="924" priority="341" stopIfTrue="1">
      <formula>#REF!="u tijeku"</formula>
    </cfRule>
    <cfRule type="expression" dxfId="923" priority="342" stopIfTrue="1">
      <formula>$AG$3="riješeno"</formula>
    </cfRule>
  </conditionalFormatting>
  <conditionalFormatting sqref="Q41">
    <cfRule type="expression" dxfId="922" priority="337" stopIfTrue="1">
      <formula>$AG$3="na sudu"</formula>
    </cfRule>
    <cfRule type="expression" dxfId="921" priority="338" stopIfTrue="1">
      <formula>#REF!="u tijeku"</formula>
    </cfRule>
    <cfRule type="expression" dxfId="920" priority="339" stopIfTrue="1">
      <formula>$AG$3="riješeno"</formula>
    </cfRule>
  </conditionalFormatting>
  <conditionalFormatting sqref="C42">
    <cfRule type="expression" dxfId="919" priority="334" stopIfTrue="1">
      <formula>$AG$3="na sudu"</formula>
    </cfRule>
    <cfRule type="expression" dxfId="918" priority="335" stopIfTrue="1">
      <formula>#REF!="u tijeku"</formula>
    </cfRule>
    <cfRule type="expression" dxfId="917" priority="336" stopIfTrue="1">
      <formula>$AG$3="riješeno"</formula>
    </cfRule>
  </conditionalFormatting>
  <conditionalFormatting sqref="I15">
    <cfRule type="expression" dxfId="916" priority="331" stopIfTrue="1">
      <formula>$AG$3="na sudu"</formula>
    </cfRule>
    <cfRule type="expression" dxfId="915" priority="332" stopIfTrue="1">
      <formula>#REF!="u tijeku"</formula>
    </cfRule>
    <cfRule type="expression" dxfId="914" priority="333" stopIfTrue="1">
      <formula>$AG$3="riješeno"</formula>
    </cfRule>
  </conditionalFormatting>
  <conditionalFormatting sqref="J15:K15">
    <cfRule type="expression" dxfId="913" priority="328" stopIfTrue="1">
      <formula>$AG$3="na sudu"</formula>
    </cfRule>
    <cfRule type="expression" dxfId="912" priority="329" stopIfTrue="1">
      <formula>#REF!="u tijeku"</formula>
    </cfRule>
    <cfRule type="expression" dxfId="911" priority="330" stopIfTrue="1">
      <formula>$AG$3="riješeno"</formula>
    </cfRule>
  </conditionalFormatting>
  <conditionalFormatting sqref="M14">
    <cfRule type="expression" dxfId="910" priority="325" stopIfTrue="1">
      <formula>$AG$3="na sudu"</formula>
    </cfRule>
    <cfRule type="expression" dxfId="909" priority="326" stopIfTrue="1">
      <formula>#REF!="u tijeku"</formula>
    </cfRule>
    <cfRule type="expression" dxfId="908" priority="327" stopIfTrue="1">
      <formula>$AG$3="riješeno"</formula>
    </cfRule>
  </conditionalFormatting>
  <conditionalFormatting sqref="N14">
    <cfRule type="expression" dxfId="907" priority="322" stopIfTrue="1">
      <formula>$AG$3="na sudu"</formula>
    </cfRule>
    <cfRule type="expression" dxfId="906" priority="323" stopIfTrue="1">
      <formula>#REF!="u tijeku"</formula>
    </cfRule>
    <cfRule type="expression" dxfId="905" priority="324" stopIfTrue="1">
      <formula>$AG$3="riješeno"</formula>
    </cfRule>
  </conditionalFormatting>
  <conditionalFormatting sqref="I14">
    <cfRule type="expression" dxfId="904" priority="319" stopIfTrue="1">
      <formula>$AG$3="na sudu"</formula>
    </cfRule>
    <cfRule type="expression" dxfId="903" priority="320" stopIfTrue="1">
      <formula>#REF!="u tijeku"</formula>
    </cfRule>
    <cfRule type="expression" dxfId="902" priority="321" stopIfTrue="1">
      <formula>$AG$3="riješeno"</formula>
    </cfRule>
  </conditionalFormatting>
  <conditionalFormatting sqref="J14">
    <cfRule type="expression" dxfId="901" priority="316" stopIfTrue="1">
      <formula>$AG$3="na sudu"</formula>
    </cfRule>
    <cfRule type="expression" dxfId="900" priority="317" stopIfTrue="1">
      <formula>#REF!="u tijeku"</formula>
    </cfRule>
    <cfRule type="expression" dxfId="899" priority="318" stopIfTrue="1">
      <formula>$AG$3="riješeno"</formula>
    </cfRule>
  </conditionalFormatting>
  <conditionalFormatting sqref="I13">
    <cfRule type="expression" dxfId="898" priority="313" stopIfTrue="1">
      <formula>$AG$3="na sudu"</formula>
    </cfRule>
    <cfRule type="expression" dxfId="897" priority="314" stopIfTrue="1">
      <formula>#REF!="u tijeku"</formula>
    </cfRule>
    <cfRule type="expression" dxfId="896" priority="315" stopIfTrue="1">
      <formula>$AG$3="riješeno"</formula>
    </cfRule>
  </conditionalFormatting>
  <conditionalFormatting sqref="J13:K13">
    <cfRule type="expression" dxfId="895" priority="310" stopIfTrue="1">
      <formula>$AG$3="na sudu"</formula>
    </cfRule>
    <cfRule type="expression" dxfId="894" priority="311" stopIfTrue="1">
      <formula>#REF!="u tijeku"</formula>
    </cfRule>
    <cfRule type="expression" dxfId="893" priority="312" stopIfTrue="1">
      <formula>$AG$3="riješeno"</formula>
    </cfRule>
  </conditionalFormatting>
  <conditionalFormatting sqref="M13">
    <cfRule type="expression" dxfId="892" priority="307" stopIfTrue="1">
      <formula>$AG$3="na sudu"</formula>
    </cfRule>
    <cfRule type="expression" dxfId="891" priority="308" stopIfTrue="1">
      <formula>#REF!="u tijeku"</formula>
    </cfRule>
    <cfRule type="expression" dxfId="890" priority="309" stopIfTrue="1">
      <formula>$AG$3="riješeno"</formula>
    </cfRule>
  </conditionalFormatting>
  <conditionalFormatting sqref="N13">
    <cfRule type="expression" dxfId="889" priority="304" stopIfTrue="1">
      <formula>$AG$3="na sudu"</formula>
    </cfRule>
    <cfRule type="expression" dxfId="888" priority="305" stopIfTrue="1">
      <formula>#REF!="u tijeku"</formula>
    </cfRule>
    <cfRule type="expression" dxfId="887" priority="306" stopIfTrue="1">
      <formula>$AG$3="riješeno"</formula>
    </cfRule>
  </conditionalFormatting>
  <conditionalFormatting sqref="Q13:Q14">
    <cfRule type="expression" dxfId="886" priority="301" stopIfTrue="1">
      <formula>$AG$3="na sudu"</formula>
    </cfRule>
    <cfRule type="expression" dxfId="885" priority="302" stopIfTrue="1">
      <formula>#REF!="u tijeku"</formula>
    </cfRule>
    <cfRule type="expression" dxfId="884" priority="303" stopIfTrue="1">
      <formula>$AG$3="riješeno"</formula>
    </cfRule>
  </conditionalFormatting>
  <conditionalFormatting sqref="L13">
    <cfRule type="expression" dxfId="883" priority="298" stopIfTrue="1">
      <formula>$AG$3="na sudu"</formula>
    </cfRule>
    <cfRule type="expression" dxfId="882" priority="299" stopIfTrue="1">
      <formula>#REF!="u tijeku"</formula>
    </cfRule>
    <cfRule type="expression" dxfId="881" priority="300" stopIfTrue="1">
      <formula>$AG$3="riješeno"</formula>
    </cfRule>
  </conditionalFormatting>
  <conditionalFormatting sqref="I14">
    <cfRule type="expression" dxfId="880" priority="295" stopIfTrue="1">
      <formula>$AG$3="na sudu"</formula>
    </cfRule>
    <cfRule type="expression" dxfId="879" priority="296" stopIfTrue="1">
      <formula>#REF!="u tijeku"</formula>
    </cfRule>
    <cfRule type="expression" dxfId="878" priority="297" stopIfTrue="1">
      <formula>$AG$3="riješeno"</formula>
    </cfRule>
  </conditionalFormatting>
  <conditionalFormatting sqref="J14:K14">
    <cfRule type="expression" dxfId="877" priority="292" stopIfTrue="1">
      <formula>$AG$3="na sudu"</formula>
    </cfRule>
    <cfRule type="expression" dxfId="876" priority="293" stopIfTrue="1">
      <formula>#REF!="u tijeku"</formula>
    </cfRule>
    <cfRule type="expression" dxfId="875" priority="294" stopIfTrue="1">
      <formula>$AG$3="riješeno"</formula>
    </cfRule>
  </conditionalFormatting>
  <conditionalFormatting sqref="C13:C14">
    <cfRule type="expression" dxfId="874" priority="289" stopIfTrue="1">
      <formula>$AG$3="na sudu"</formula>
    </cfRule>
    <cfRule type="expression" dxfId="873" priority="290" stopIfTrue="1">
      <formula>#REF!="u tijeku"</formula>
    </cfRule>
    <cfRule type="expression" dxfId="872" priority="291" stopIfTrue="1">
      <formula>$AG$3="riješeno"</formula>
    </cfRule>
  </conditionalFormatting>
  <conditionalFormatting sqref="I16">
    <cfRule type="expression" dxfId="871" priority="286" stopIfTrue="1">
      <formula>$AG$3="na sudu"</formula>
    </cfRule>
    <cfRule type="expression" dxfId="870" priority="287" stopIfTrue="1">
      <formula>#REF!="u tijeku"</formula>
    </cfRule>
    <cfRule type="expression" dxfId="869" priority="288" stopIfTrue="1">
      <formula>$AG$3="riješeno"</formula>
    </cfRule>
  </conditionalFormatting>
  <conditionalFormatting sqref="J16">
    <cfRule type="expression" dxfId="868" priority="283" stopIfTrue="1">
      <formula>$AG$3="na sudu"</formula>
    </cfRule>
    <cfRule type="expression" dxfId="867" priority="284" stopIfTrue="1">
      <formula>#REF!="u tijeku"</formula>
    </cfRule>
    <cfRule type="expression" dxfId="866" priority="285" stopIfTrue="1">
      <formula>$AG$3="riješeno"</formula>
    </cfRule>
  </conditionalFormatting>
  <conditionalFormatting sqref="I27">
    <cfRule type="expression" dxfId="865" priority="280" stopIfTrue="1">
      <formula>$AG$3="na sudu"</formula>
    </cfRule>
    <cfRule type="expression" dxfId="864" priority="281" stopIfTrue="1">
      <formula>#REF!="u tijeku"</formula>
    </cfRule>
    <cfRule type="expression" dxfId="863" priority="282" stopIfTrue="1">
      <formula>$AG$3="riješeno"</formula>
    </cfRule>
  </conditionalFormatting>
  <conditionalFormatting sqref="M48">
    <cfRule type="expression" dxfId="862" priority="277" stopIfTrue="1">
      <formula>$AG$3="na sudu"</formula>
    </cfRule>
    <cfRule type="expression" dxfId="861" priority="278" stopIfTrue="1">
      <formula>#REF!="u tijeku"</formula>
    </cfRule>
    <cfRule type="expression" dxfId="860" priority="279" stopIfTrue="1">
      <formula>$AG$3="riješeno"</formula>
    </cfRule>
  </conditionalFormatting>
  <conditionalFormatting sqref="N48">
    <cfRule type="expression" dxfId="859" priority="274" stopIfTrue="1">
      <formula>$AG$3="na sudu"</formula>
    </cfRule>
    <cfRule type="expression" dxfId="858" priority="275" stopIfTrue="1">
      <formula>#REF!="u tijeku"</formula>
    </cfRule>
    <cfRule type="expression" dxfId="857" priority="276" stopIfTrue="1">
      <formula>$AG$3="riješeno"</formula>
    </cfRule>
  </conditionalFormatting>
  <conditionalFormatting sqref="M49">
    <cfRule type="expression" dxfId="856" priority="271" stopIfTrue="1">
      <formula>$AG$3="na sudu"</formula>
    </cfRule>
    <cfRule type="expression" dxfId="855" priority="272" stopIfTrue="1">
      <formula>#REF!="u tijeku"</formula>
    </cfRule>
    <cfRule type="expression" dxfId="854" priority="273" stopIfTrue="1">
      <formula>$AG$3="riješeno"</formula>
    </cfRule>
  </conditionalFormatting>
  <conditionalFormatting sqref="N49">
    <cfRule type="expression" dxfId="853" priority="268" stopIfTrue="1">
      <formula>$AG$3="na sudu"</formula>
    </cfRule>
    <cfRule type="expression" dxfId="852" priority="269" stopIfTrue="1">
      <formula>#REF!="u tijeku"</formula>
    </cfRule>
    <cfRule type="expression" dxfId="851" priority="270" stopIfTrue="1">
      <formula>$AG$3="riješeno"</formula>
    </cfRule>
  </conditionalFormatting>
  <conditionalFormatting sqref="I52:I53">
    <cfRule type="expression" dxfId="850" priority="265" stopIfTrue="1">
      <formula>$AG$3="na sudu"</formula>
    </cfRule>
    <cfRule type="expression" dxfId="849" priority="266" stopIfTrue="1">
      <formula>#REF!="u tijeku"</formula>
    </cfRule>
    <cfRule type="expression" dxfId="848" priority="267" stopIfTrue="1">
      <formula>$AG$3="riješeno"</formula>
    </cfRule>
  </conditionalFormatting>
  <conditionalFormatting sqref="J52:J53">
    <cfRule type="expression" dxfId="847" priority="262" stopIfTrue="1">
      <formula>$AG$3="na sudu"</formula>
    </cfRule>
    <cfRule type="expression" dxfId="846" priority="263" stopIfTrue="1">
      <formula>#REF!="u tijeku"</formula>
    </cfRule>
    <cfRule type="expression" dxfId="845" priority="264" stopIfTrue="1">
      <formula>$AG$3="riješeno"</formula>
    </cfRule>
  </conditionalFormatting>
  <conditionalFormatting sqref="M52:M53">
    <cfRule type="expression" dxfId="844" priority="259" stopIfTrue="1">
      <formula>$AG$3="na sudu"</formula>
    </cfRule>
    <cfRule type="expression" dxfId="843" priority="260" stopIfTrue="1">
      <formula>#REF!="u tijeku"</formula>
    </cfRule>
    <cfRule type="expression" dxfId="842" priority="261" stopIfTrue="1">
      <formula>$AG$3="riješeno"</formula>
    </cfRule>
  </conditionalFormatting>
  <conditionalFormatting sqref="N52:N53">
    <cfRule type="expression" dxfId="841" priority="256" stopIfTrue="1">
      <formula>$AG$3="na sudu"</formula>
    </cfRule>
    <cfRule type="expression" dxfId="840" priority="257" stopIfTrue="1">
      <formula>#REF!="u tijeku"</formula>
    </cfRule>
    <cfRule type="expression" dxfId="839" priority="258" stopIfTrue="1">
      <formula>$AG$3="riješeno"</formula>
    </cfRule>
  </conditionalFormatting>
  <conditionalFormatting sqref="L26">
    <cfRule type="expression" dxfId="838" priority="253" stopIfTrue="1">
      <formula>$AG26="na sudu"</formula>
    </cfRule>
    <cfRule type="expression" dxfId="837" priority="254" stopIfTrue="1">
      <formula>$AG26="riješeno"</formula>
    </cfRule>
    <cfRule type="expression" dxfId="836" priority="255" stopIfTrue="1">
      <formula>$AG26="u tijeku"</formula>
    </cfRule>
  </conditionalFormatting>
  <conditionalFormatting sqref="I51">
    <cfRule type="expression" dxfId="835" priority="250" stopIfTrue="1">
      <formula>$AG$3="na sudu"</formula>
    </cfRule>
    <cfRule type="expression" dxfId="834" priority="251" stopIfTrue="1">
      <formula>#REF!="u tijeku"</formula>
    </cfRule>
    <cfRule type="expression" dxfId="833" priority="252" stopIfTrue="1">
      <formula>$AG$3="riješeno"</formula>
    </cfRule>
  </conditionalFormatting>
  <conditionalFormatting sqref="J51:K51">
    <cfRule type="expression" dxfId="832" priority="247" stopIfTrue="1">
      <formula>$AG$3="na sudu"</formula>
    </cfRule>
    <cfRule type="expression" dxfId="831" priority="248" stopIfTrue="1">
      <formula>#REF!="u tijeku"</formula>
    </cfRule>
    <cfRule type="expression" dxfId="830" priority="249" stopIfTrue="1">
      <formula>$AG$3="riješeno"</formula>
    </cfRule>
  </conditionalFormatting>
  <conditionalFormatting sqref="I48">
    <cfRule type="expression" dxfId="829" priority="244" stopIfTrue="1">
      <formula>$AG$3="na sudu"</formula>
    </cfRule>
    <cfRule type="expression" dxfId="828" priority="245" stopIfTrue="1">
      <formula>#REF!="u tijeku"</formula>
    </cfRule>
    <cfRule type="expression" dxfId="827" priority="246" stopIfTrue="1">
      <formula>$AG$3="riješeno"</formula>
    </cfRule>
  </conditionalFormatting>
  <conditionalFormatting sqref="J50:K50">
    <cfRule type="expression" dxfId="826" priority="241" stopIfTrue="1">
      <formula>$AG$3="na sudu"</formula>
    </cfRule>
    <cfRule type="expression" dxfId="825" priority="242" stopIfTrue="1">
      <formula>#REF!="u tijeku"</formula>
    </cfRule>
    <cfRule type="expression" dxfId="824" priority="243" stopIfTrue="1">
      <formula>$AG$3="riješeno"</formula>
    </cfRule>
  </conditionalFormatting>
  <conditionalFormatting sqref="J49:K49">
    <cfRule type="expression" dxfId="823" priority="238" stopIfTrue="1">
      <formula>$AG$3="na sudu"</formula>
    </cfRule>
    <cfRule type="expression" dxfId="822" priority="239" stopIfTrue="1">
      <formula>#REF!="u tijeku"</formula>
    </cfRule>
    <cfRule type="expression" dxfId="821" priority="240" stopIfTrue="1">
      <formula>$AG$3="riješeno"</formula>
    </cfRule>
  </conditionalFormatting>
  <conditionalFormatting sqref="C48:C51">
    <cfRule type="expression" dxfId="820" priority="235" stopIfTrue="1">
      <formula>$AG$3="na sudu"</formula>
    </cfRule>
    <cfRule type="expression" dxfId="819" priority="236" stopIfTrue="1">
      <formula>#REF!="u tijeku"</formula>
    </cfRule>
    <cfRule type="expression" dxfId="818" priority="237" stopIfTrue="1">
      <formula>$AG$3="riješeno"</formula>
    </cfRule>
  </conditionalFormatting>
  <conditionalFormatting sqref="J48:K48">
    <cfRule type="expression" dxfId="817" priority="232" stopIfTrue="1">
      <formula>$AG$3="na sudu"</formula>
    </cfRule>
    <cfRule type="expression" dxfId="816" priority="233" stopIfTrue="1">
      <formula>#REF!="u tijeku"</formula>
    </cfRule>
    <cfRule type="expression" dxfId="815" priority="234" stopIfTrue="1">
      <formula>$AG$3="riješeno"</formula>
    </cfRule>
  </conditionalFormatting>
  <conditionalFormatting sqref="I50">
    <cfRule type="expression" dxfId="814" priority="229" stopIfTrue="1">
      <formula>$AG$3="na sudu"</formula>
    </cfRule>
    <cfRule type="expression" dxfId="813" priority="230" stopIfTrue="1">
      <formula>#REF!="u tijeku"</formula>
    </cfRule>
    <cfRule type="expression" dxfId="812" priority="231" stopIfTrue="1">
      <formula>$AG$3="riješeno"</formula>
    </cfRule>
  </conditionalFormatting>
  <conditionalFormatting sqref="I49">
    <cfRule type="expression" dxfId="811" priority="226" stopIfTrue="1">
      <formula>$AG$3="na sudu"</formula>
    </cfRule>
    <cfRule type="expression" dxfId="810" priority="227" stopIfTrue="1">
      <formula>#REF!="u tijeku"</formula>
    </cfRule>
    <cfRule type="expression" dxfId="809" priority="228" stopIfTrue="1">
      <formula>$AG$3="riješeno"</formula>
    </cfRule>
  </conditionalFormatting>
  <conditionalFormatting sqref="L67">
    <cfRule type="expression" dxfId="808" priority="223" stopIfTrue="1">
      <formula>$AG$3="na sudu"</formula>
    </cfRule>
    <cfRule type="expression" dxfId="807" priority="224" stopIfTrue="1">
      <formula>#REF!="u tijeku"</formula>
    </cfRule>
    <cfRule type="expression" dxfId="806" priority="225" stopIfTrue="1">
      <formula>$AG$3="riješeno"</formula>
    </cfRule>
  </conditionalFormatting>
  <conditionalFormatting sqref="K67">
    <cfRule type="expression" dxfId="805" priority="220" stopIfTrue="1">
      <formula>$AG$3="na sudu"</formula>
    </cfRule>
    <cfRule type="expression" dxfId="804" priority="221" stopIfTrue="1">
      <formula>#REF!="u tijeku"</formula>
    </cfRule>
    <cfRule type="expression" dxfId="803" priority="222" stopIfTrue="1">
      <formula>$AG$3="riješeno"</formula>
    </cfRule>
  </conditionalFormatting>
  <conditionalFormatting sqref="J67">
    <cfRule type="expression" dxfId="802" priority="217" stopIfTrue="1">
      <formula>$AG$3="na sudu"</formula>
    </cfRule>
    <cfRule type="expression" dxfId="801" priority="218" stopIfTrue="1">
      <formula>#REF!="u tijeku"</formula>
    </cfRule>
    <cfRule type="expression" dxfId="800" priority="219" stopIfTrue="1">
      <formula>$AG$3="riješeno"</formula>
    </cfRule>
  </conditionalFormatting>
  <conditionalFormatting sqref="C64">
    <cfRule type="expression" dxfId="799" priority="214" stopIfTrue="1">
      <formula>$AG$3="na sudu"</formula>
    </cfRule>
    <cfRule type="expression" dxfId="798" priority="215" stopIfTrue="1">
      <formula>#REF!="u tijeku"</formula>
    </cfRule>
    <cfRule type="expression" dxfId="797" priority="216" stopIfTrue="1">
      <formula>$AG$3="riješeno"</formula>
    </cfRule>
  </conditionalFormatting>
  <conditionalFormatting sqref="J64:K64">
    <cfRule type="expression" dxfId="796" priority="211" stopIfTrue="1">
      <formula>$AG$3="na sudu"</formula>
    </cfRule>
    <cfRule type="expression" dxfId="795" priority="212" stopIfTrue="1">
      <formula>#REF!="u tijeku"</formula>
    </cfRule>
    <cfRule type="expression" dxfId="794" priority="213" stopIfTrue="1">
      <formula>$AG$3="riješeno"</formula>
    </cfRule>
  </conditionalFormatting>
  <conditionalFormatting sqref="I64">
    <cfRule type="expression" dxfId="793" priority="208" stopIfTrue="1">
      <formula>$AG$3="na sudu"</formula>
    </cfRule>
    <cfRule type="expression" dxfId="792" priority="209" stopIfTrue="1">
      <formula>#REF!="u tijeku"</formula>
    </cfRule>
    <cfRule type="expression" dxfId="791" priority="210" stopIfTrue="1">
      <formula>$AG$3="riješeno"</formula>
    </cfRule>
  </conditionalFormatting>
  <conditionalFormatting sqref="C65:C67">
    <cfRule type="expression" dxfId="790" priority="205" stopIfTrue="1">
      <formula>$AG$3="na sudu"</formula>
    </cfRule>
    <cfRule type="expression" dxfId="789" priority="206" stopIfTrue="1">
      <formula>#REF!="u tijeku"</formula>
    </cfRule>
    <cfRule type="expression" dxfId="788" priority="207" stopIfTrue="1">
      <formula>$AG$3="riješeno"</formula>
    </cfRule>
  </conditionalFormatting>
  <conditionalFormatting sqref="K65">
    <cfRule type="expression" dxfId="787" priority="202" stopIfTrue="1">
      <formula>$AG$3="na sudu"</formula>
    </cfRule>
    <cfRule type="expression" dxfId="786" priority="203" stopIfTrue="1">
      <formula>#REF!="u tijeku"</formula>
    </cfRule>
    <cfRule type="expression" dxfId="785" priority="204" stopIfTrue="1">
      <formula>$AG$3="riješeno"</formula>
    </cfRule>
  </conditionalFormatting>
  <conditionalFormatting sqref="I65">
    <cfRule type="expression" dxfId="784" priority="199" stopIfTrue="1">
      <formula>$AG$3="na sudu"</formula>
    </cfRule>
    <cfRule type="expression" dxfId="783" priority="200" stopIfTrue="1">
      <formula>#REF!="u tijeku"</formula>
    </cfRule>
    <cfRule type="expression" dxfId="782" priority="201" stopIfTrue="1">
      <formula>$AG$3="riješeno"</formula>
    </cfRule>
  </conditionalFormatting>
  <conditionalFormatting sqref="K66">
    <cfRule type="expression" dxfId="781" priority="196" stopIfTrue="1">
      <formula>$AG$3="na sudu"</formula>
    </cfRule>
    <cfRule type="expression" dxfId="780" priority="197" stopIfTrue="1">
      <formula>#REF!="u tijeku"</formula>
    </cfRule>
    <cfRule type="expression" dxfId="779" priority="198" stopIfTrue="1">
      <formula>$AG$3="riješeno"</formula>
    </cfRule>
  </conditionalFormatting>
  <conditionalFormatting sqref="I66">
    <cfRule type="expression" dxfId="778" priority="193" stopIfTrue="1">
      <formula>$AG$3="na sudu"</formula>
    </cfRule>
    <cfRule type="expression" dxfId="777" priority="194" stopIfTrue="1">
      <formula>#REF!="u tijeku"</formula>
    </cfRule>
    <cfRule type="expression" dxfId="776" priority="195" stopIfTrue="1">
      <formula>$AG$3="riješeno"</formula>
    </cfRule>
  </conditionalFormatting>
  <conditionalFormatting sqref="C68">
    <cfRule type="expression" dxfId="775" priority="190" stopIfTrue="1">
      <formula>$AG$3="na sudu"</formula>
    </cfRule>
    <cfRule type="expression" dxfId="774" priority="191" stopIfTrue="1">
      <formula>#REF!="u tijeku"</formula>
    </cfRule>
    <cfRule type="expression" dxfId="773" priority="192" stopIfTrue="1">
      <formula>$AG$3="riješeno"</formula>
    </cfRule>
  </conditionalFormatting>
  <conditionalFormatting sqref="I67">
    <cfRule type="expression" dxfId="772" priority="187" stopIfTrue="1">
      <formula>$AG$3="na sudu"</formula>
    </cfRule>
    <cfRule type="expression" dxfId="771" priority="188" stopIfTrue="1">
      <formula>#REF!="u tijeku"</formula>
    </cfRule>
    <cfRule type="expression" dxfId="770" priority="189" stopIfTrue="1">
      <formula>$AG$3="riješeno"</formula>
    </cfRule>
  </conditionalFormatting>
  <conditionalFormatting sqref="J65:J66">
    <cfRule type="expression" dxfId="769" priority="184" stopIfTrue="1">
      <formula>$AG$3="na sudu"</formula>
    </cfRule>
    <cfRule type="expression" dxfId="768" priority="185" stopIfTrue="1">
      <formula>#REF!="u tijeku"</formula>
    </cfRule>
    <cfRule type="expression" dxfId="767" priority="186" stopIfTrue="1">
      <formula>$AG$3="riješeno"</formula>
    </cfRule>
  </conditionalFormatting>
  <conditionalFormatting sqref="I4">
    <cfRule type="expression" dxfId="766" priority="181" stopIfTrue="1">
      <formula>$AG$3="na sudu"</formula>
    </cfRule>
    <cfRule type="expression" dxfId="765" priority="182" stopIfTrue="1">
      <formula>#REF!="u tijeku"</formula>
    </cfRule>
    <cfRule type="expression" dxfId="764" priority="183" stopIfTrue="1">
      <formula>$AG$3="riješeno"</formula>
    </cfRule>
  </conditionalFormatting>
  <conditionalFormatting sqref="J4">
    <cfRule type="expression" dxfId="763" priority="178" stopIfTrue="1">
      <formula>$AG$3="na sudu"</formula>
    </cfRule>
    <cfRule type="expression" dxfId="762" priority="179" stopIfTrue="1">
      <formula>#REF!="u tijeku"</formula>
    </cfRule>
    <cfRule type="expression" dxfId="761" priority="180" stopIfTrue="1">
      <formula>$AG$3="riješeno"</formula>
    </cfRule>
  </conditionalFormatting>
  <conditionalFormatting sqref="L30">
    <cfRule type="expression" dxfId="760" priority="175" stopIfTrue="1">
      <formula>$AG30="na sudu"</formula>
    </cfRule>
    <cfRule type="expression" dxfId="759" priority="176" stopIfTrue="1">
      <formula>$AG30="riješeno"</formula>
    </cfRule>
    <cfRule type="expression" dxfId="758" priority="177" stopIfTrue="1">
      <formula>$AG30="u tijeku"</formula>
    </cfRule>
  </conditionalFormatting>
  <conditionalFormatting sqref="L34">
    <cfRule type="expression" dxfId="757" priority="172" stopIfTrue="1">
      <formula>$AG34="na sudu"</formula>
    </cfRule>
    <cfRule type="expression" dxfId="756" priority="173" stopIfTrue="1">
      <formula>$AG34="riješeno"</formula>
    </cfRule>
    <cfRule type="expression" dxfId="755" priority="174" stopIfTrue="1">
      <formula>$AG34="u tijeku"</formula>
    </cfRule>
  </conditionalFormatting>
  <conditionalFormatting sqref="L35">
    <cfRule type="expression" dxfId="754" priority="169" stopIfTrue="1">
      <formula>$AG35="na sudu"</formula>
    </cfRule>
    <cfRule type="expression" dxfId="753" priority="170" stopIfTrue="1">
      <formula>$AG35="riješeno"</formula>
    </cfRule>
    <cfRule type="expression" dxfId="752" priority="171" stopIfTrue="1">
      <formula>$AG35="u tijeku"</formula>
    </cfRule>
  </conditionalFormatting>
  <conditionalFormatting sqref="I5:I6">
    <cfRule type="expression" dxfId="751" priority="166" stopIfTrue="1">
      <formula>$AG$3="na sudu"</formula>
    </cfRule>
    <cfRule type="expression" dxfId="750" priority="167" stopIfTrue="1">
      <formula>#REF!="u tijeku"</formula>
    </cfRule>
    <cfRule type="expression" dxfId="749" priority="168" stopIfTrue="1">
      <formula>$AG$3="riješeno"</formula>
    </cfRule>
  </conditionalFormatting>
  <conditionalFormatting sqref="J5:J6">
    <cfRule type="expression" dxfId="748" priority="163" stopIfTrue="1">
      <formula>$AG$3="na sudu"</formula>
    </cfRule>
    <cfRule type="expression" dxfId="747" priority="164" stopIfTrue="1">
      <formula>#REF!="u tijeku"</formula>
    </cfRule>
    <cfRule type="expression" dxfId="746" priority="165" stopIfTrue="1">
      <formula>$AG$3="riješeno"</formula>
    </cfRule>
  </conditionalFormatting>
  <conditionalFormatting sqref="L12">
    <cfRule type="expression" dxfId="745" priority="160" stopIfTrue="1">
      <formula>$AG12="na sudu"</formula>
    </cfRule>
    <cfRule type="expression" dxfId="744" priority="161" stopIfTrue="1">
      <formula>$AG12="riješeno"</formula>
    </cfRule>
    <cfRule type="expression" dxfId="743" priority="162" stopIfTrue="1">
      <formula>$AG12="u tijeku"</formula>
    </cfRule>
  </conditionalFormatting>
  <conditionalFormatting sqref="L19">
    <cfRule type="expression" dxfId="742" priority="157" stopIfTrue="1">
      <formula>$AG19="na sudu"</formula>
    </cfRule>
    <cfRule type="expression" dxfId="741" priority="158" stopIfTrue="1">
      <formula>$AG19="riješeno"</formula>
    </cfRule>
    <cfRule type="expression" dxfId="740" priority="159" stopIfTrue="1">
      <formula>$AG19="u tijeku"</formula>
    </cfRule>
  </conditionalFormatting>
  <conditionalFormatting sqref="M21:M23">
    <cfRule type="expression" dxfId="739" priority="154" stopIfTrue="1">
      <formula>$AG$3="na sudu"</formula>
    </cfRule>
    <cfRule type="expression" dxfId="738" priority="155" stopIfTrue="1">
      <formula>#REF!="u tijeku"</formula>
    </cfRule>
    <cfRule type="expression" dxfId="737" priority="156" stopIfTrue="1">
      <formula>$AG$3="riješeno"</formula>
    </cfRule>
  </conditionalFormatting>
  <conditionalFormatting sqref="N21:N23">
    <cfRule type="expression" dxfId="736" priority="151" stopIfTrue="1">
      <formula>$AG$3="na sudu"</formula>
    </cfRule>
    <cfRule type="expression" dxfId="735" priority="152" stopIfTrue="1">
      <formula>#REF!="u tijeku"</formula>
    </cfRule>
    <cfRule type="expression" dxfId="734" priority="153" stopIfTrue="1">
      <formula>$AG$3="riješeno"</formula>
    </cfRule>
  </conditionalFormatting>
  <conditionalFormatting sqref="Q21:Q23">
    <cfRule type="expression" dxfId="733" priority="148" stopIfTrue="1">
      <formula>$AG$3="na sudu"</formula>
    </cfRule>
    <cfRule type="expression" dxfId="732" priority="149" stopIfTrue="1">
      <formula>#REF!="u tijeku"</formula>
    </cfRule>
    <cfRule type="expression" dxfId="731" priority="150" stopIfTrue="1">
      <formula>$AG$3="riješeno"</formula>
    </cfRule>
  </conditionalFormatting>
  <conditionalFormatting sqref="C20">
    <cfRule type="expression" dxfId="730" priority="145" stopIfTrue="1">
      <formula>$AG$3="na sudu"</formula>
    </cfRule>
    <cfRule type="expression" dxfId="729" priority="146" stopIfTrue="1">
      <formula>#REF!="u tijeku"</formula>
    </cfRule>
    <cfRule type="expression" dxfId="728" priority="147" stopIfTrue="1">
      <formula>$AG$3="riješeno"</formula>
    </cfRule>
  </conditionalFormatting>
  <conditionalFormatting sqref="K20:K21">
    <cfRule type="expression" dxfId="727" priority="142" stopIfTrue="1">
      <formula>$AG$3="na sudu"</formula>
    </cfRule>
    <cfRule type="expression" dxfId="726" priority="143" stopIfTrue="1">
      <formula>#REF!="u tijeku"</formula>
    </cfRule>
    <cfRule type="expression" dxfId="725" priority="144" stopIfTrue="1">
      <formula>$AG$3="riješeno"</formula>
    </cfRule>
  </conditionalFormatting>
  <conditionalFormatting sqref="I20:I21">
    <cfRule type="expression" dxfId="724" priority="139" stopIfTrue="1">
      <formula>$AG$3="na sudu"</formula>
    </cfRule>
    <cfRule type="expression" dxfId="723" priority="140" stopIfTrue="1">
      <formula>#REF!="u tijeku"</formula>
    </cfRule>
    <cfRule type="expression" dxfId="722" priority="141" stopIfTrue="1">
      <formula>$AG$3="riješeno"</formula>
    </cfRule>
  </conditionalFormatting>
  <conditionalFormatting sqref="J20:J21">
    <cfRule type="expression" dxfId="721" priority="136" stopIfTrue="1">
      <formula>$AG$3="na sudu"</formula>
    </cfRule>
    <cfRule type="expression" dxfId="720" priority="137" stopIfTrue="1">
      <formula>#REF!="u tijeku"</formula>
    </cfRule>
    <cfRule type="expression" dxfId="719" priority="138" stopIfTrue="1">
      <formula>$AG$3="riješeno"</formula>
    </cfRule>
  </conditionalFormatting>
  <conditionalFormatting sqref="J22:K22">
    <cfRule type="expression" dxfId="718" priority="133" stopIfTrue="1">
      <formula>$AG$3="na sudu"</formula>
    </cfRule>
    <cfRule type="expression" dxfId="717" priority="134" stopIfTrue="1">
      <formula>#REF!="u tijeku"</formula>
    </cfRule>
    <cfRule type="expression" dxfId="716" priority="135" stopIfTrue="1">
      <formula>$AG$3="riješeno"</formula>
    </cfRule>
  </conditionalFormatting>
  <conditionalFormatting sqref="I23">
    <cfRule type="expression" dxfId="715" priority="130" stopIfTrue="1">
      <formula>$AG$3="na sudu"</formula>
    </cfRule>
    <cfRule type="expression" dxfId="714" priority="131" stopIfTrue="1">
      <formula>#REF!="u tijeku"</formula>
    </cfRule>
    <cfRule type="expression" dxfId="713" priority="132" stopIfTrue="1">
      <formula>$AG$3="riješeno"</formula>
    </cfRule>
  </conditionalFormatting>
  <conditionalFormatting sqref="J23:K23">
    <cfRule type="expression" dxfId="712" priority="127" stopIfTrue="1">
      <formula>$AG$3="na sudu"</formula>
    </cfRule>
    <cfRule type="expression" dxfId="711" priority="128" stopIfTrue="1">
      <formula>#REF!="u tijeku"</formula>
    </cfRule>
    <cfRule type="expression" dxfId="710" priority="129" stopIfTrue="1">
      <formula>$AG$3="riješeno"</formula>
    </cfRule>
  </conditionalFormatting>
  <conditionalFormatting sqref="C21">
    <cfRule type="expression" dxfId="709" priority="124" stopIfTrue="1">
      <formula>$AG$3="na sudu"</formula>
    </cfRule>
    <cfRule type="expression" dxfId="708" priority="125" stopIfTrue="1">
      <formula>#REF!="u tijeku"</formula>
    </cfRule>
    <cfRule type="expression" dxfId="707" priority="126" stopIfTrue="1">
      <formula>$AG$3="riješeno"</formula>
    </cfRule>
  </conditionalFormatting>
  <conditionalFormatting sqref="C22">
    <cfRule type="expression" dxfId="706" priority="121" stopIfTrue="1">
      <formula>$AG$3="na sudu"</formula>
    </cfRule>
    <cfRule type="expression" dxfId="705" priority="122" stopIfTrue="1">
      <formula>#REF!="u tijeku"</formula>
    </cfRule>
    <cfRule type="expression" dxfId="704" priority="123" stopIfTrue="1">
      <formula>$AG$3="riješeno"</formula>
    </cfRule>
  </conditionalFormatting>
  <conditionalFormatting sqref="I22">
    <cfRule type="expression" dxfId="703" priority="118" stopIfTrue="1">
      <formula>$AG$3="na sudu"</formula>
    </cfRule>
    <cfRule type="expression" dxfId="702" priority="119" stopIfTrue="1">
      <formula>#REF!="u tijeku"</formula>
    </cfRule>
    <cfRule type="expression" dxfId="701" priority="120" stopIfTrue="1">
      <formula>$AG$3="riješeno"</formula>
    </cfRule>
  </conditionalFormatting>
  <conditionalFormatting sqref="C23">
    <cfRule type="expression" dxfId="700" priority="115" stopIfTrue="1">
      <formula>$AG$3="na sudu"</formula>
    </cfRule>
    <cfRule type="expression" dxfId="699" priority="116" stopIfTrue="1">
      <formula>#REF!="u tijeku"</formula>
    </cfRule>
    <cfRule type="expression" dxfId="698" priority="117" stopIfTrue="1">
      <formula>$AG$3="riješeno"</formula>
    </cfRule>
  </conditionalFormatting>
  <conditionalFormatting sqref="M38">
    <cfRule type="expression" dxfId="697" priority="112" stopIfTrue="1">
      <formula>$AG$3="na sudu"</formula>
    </cfRule>
    <cfRule type="expression" dxfId="696" priority="113" stopIfTrue="1">
      <formula>#REF!="u tijeku"</formula>
    </cfRule>
    <cfRule type="expression" dxfId="695" priority="114" stopIfTrue="1">
      <formula>$AG$3="riješeno"</formula>
    </cfRule>
  </conditionalFormatting>
  <conditionalFormatting sqref="N38">
    <cfRule type="expression" dxfId="694" priority="109" stopIfTrue="1">
      <formula>$AG$3="na sudu"</formula>
    </cfRule>
    <cfRule type="expression" dxfId="693" priority="110" stopIfTrue="1">
      <formula>#REF!="u tijeku"</formula>
    </cfRule>
    <cfRule type="expression" dxfId="692" priority="111" stopIfTrue="1">
      <formula>$AG$3="riješeno"</formula>
    </cfRule>
  </conditionalFormatting>
  <conditionalFormatting sqref="I36">
    <cfRule type="expression" dxfId="691" priority="106" stopIfTrue="1">
      <formula>$AG$3="na sudu"</formula>
    </cfRule>
    <cfRule type="expression" dxfId="690" priority="107" stopIfTrue="1">
      <formula>#REF!="u tijeku"</formula>
    </cfRule>
    <cfRule type="expression" dxfId="689" priority="108" stopIfTrue="1">
      <formula>$AG$3="riješeno"</formula>
    </cfRule>
  </conditionalFormatting>
  <conditionalFormatting sqref="J36:K36">
    <cfRule type="expression" dxfId="688" priority="103" stopIfTrue="1">
      <formula>$AG$3="na sudu"</formula>
    </cfRule>
    <cfRule type="expression" dxfId="687" priority="104" stopIfTrue="1">
      <formula>#REF!="u tijeku"</formula>
    </cfRule>
    <cfRule type="expression" dxfId="686" priority="105" stopIfTrue="1">
      <formula>$AG$3="riješeno"</formula>
    </cfRule>
  </conditionalFormatting>
  <conditionalFormatting sqref="M36:M37">
    <cfRule type="expression" dxfId="685" priority="100" stopIfTrue="1">
      <formula>$AG$3="na sudu"</formula>
    </cfRule>
    <cfRule type="expression" dxfId="684" priority="101" stopIfTrue="1">
      <formula>#REF!="u tijeku"</formula>
    </cfRule>
    <cfRule type="expression" dxfId="683" priority="102" stopIfTrue="1">
      <formula>$AG$3="riješeno"</formula>
    </cfRule>
  </conditionalFormatting>
  <conditionalFormatting sqref="N36:N37">
    <cfRule type="expression" dxfId="682" priority="97" stopIfTrue="1">
      <formula>$AG$3="na sudu"</formula>
    </cfRule>
    <cfRule type="expression" dxfId="681" priority="98" stopIfTrue="1">
      <formula>#REF!="u tijeku"</formula>
    </cfRule>
    <cfRule type="expression" dxfId="680" priority="99" stopIfTrue="1">
      <formula>$AG$3="riješeno"</formula>
    </cfRule>
  </conditionalFormatting>
  <conditionalFormatting sqref="Q36:Q37">
    <cfRule type="expression" dxfId="679" priority="94" stopIfTrue="1">
      <formula>$AG$3="na sudu"</formula>
    </cfRule>
    <cfRule type="expression" dxfId="678" priority="95" stopIfTrue="1">
      <formula>#REF!="u tijeku"</formula>
    </cfRule>
    <cfRule type="expression" dxfId="677" priority="96" stopIfTrue="1">
      <formula>$AG$3="riješeno"</formula>
    </cfRule>
  </conditionalFormatting>
  <conditionalFormatting sqref="Q38">
    <cfRule type="expression" dxfId="676" priority="91" stopIfTrue="1">
      <formula>$AG$3="na sudu"</formula>
    </cfRule>
    <cfRule type="expression" dxfId="675" priority="92" stopIfTrue="1">
      <formula>#REF!="u tijeku"</formula>
    </cfRule>
    <cfRule type="expression" dxfId="674" priority="93" stopIfTrue="1">
      <formula>$AG$3="riješeno"</formula>
    </cfRule>
  </conditionalFormatting>
  <conditionalFormatting sqref="J40:K40">
    <cfRule type="expression" dxfId="673" priority="88" stopIfTrue="1">
      <formula>$AG$3="na sudu"</formula>
    </cfRule>
    <cfRule type="expression" dxfId="672" priority="89" stopIfTrue="1">
      <formula>#REF!="u tijeku"</formula>
    </cfRule>
    <cfRule type="expression" dxfId="671" priority="90" stopIfTrue="1">
      <formula>$AG$3="riješeno"</formula>
    </cfRule>
  </conditionalFormatting>
  <conditionalFormatting sqref="J39:K39">
    <cfRule type="expression" dxfId="670" priority="85" stopIfTrue="1">
      <formula>$AG$3="na sudu"</formula>
    </cfRule>
    <cfRule type="expression" dxfId="669" priority="86" stopIfTrue="1">
      <formula>#REF!="u tijeku"</formula>
    </cfRule>
    <cfRule type="expression" dxfId="668" priority="87" stopIfTrue="1">
      <formula>$AG$3="riješeno"</formula>
    </cfRule>
  </conditionalFormatting>
  <conditionalFormatting sqref="J38:K38">
    <cfRule type="expression" dxfId="667" priority="82" stopIfTrue="1">
      <formula>$AG$3="na sudu"</formula>
    </cfRule>
    <cfRule type="expression" dxfId="666" priority="83" stopIfTrue="1">
      <formula>#REF!="u tijeku"</formula>
    </cfRule>
    <cfRule type="expression" dxfId="665" priority="84" stopIfTrue="1">
      <formula>$AG$3="riješeno"</formula>
    </cfRule>
  </conditionalFormatting>
  <conditionalFormatting sqref="I40">
    <cfRule type="expression" dxfId="664" priority="79" stopIfTrue="1">
      <formula>$AG$3="na sudu"</formula>
    </cfRule>
    <cfRule type="expression" dxfId="663" priority="80" stopIfTrue="1">
      <formula>#REF!="u tijeku"</formula>
    </cfRule>
    <cfRule type="expression" dxfId="662" priority="81" stopIfTrue="1">
      <formula>$AG$3="riješeno"</formula>
    </cfRule>
  </conditionalFormatting>
  <conditionalFormatting sqref="I39">
    <cfRule type="expression" dxfId="661" priority="76" stopIfTrue="1">
      <formula>$AG$3="na sudu"</formula>
    </cfRule>
    <cfRule type="expression" dxfId="660" priority="77" stopIfTrue="1">
      <formula>#REF!="u tijeku"</formula>
    </cfRule>
    <cfRule type="expression" dxfId="659" priority="78" stopIfTrue="1">
      <formula>$AG$3="riješeno"</formula>
    </cfRule>
  </conditionalFormatting>
  <conditionalFormatting sqref="C36">
    <cfRule type="expression" dxfId="658" priority="73" stopIfTrue="1">
      <formula>$AG$3="na sudu"</formula>
    </cfRule>
    <cfRule type="expression" dxfId="657" priority="74" stopIfTrue="1">
      <formula>#REF!="u tijeku"</formula>
    </cfRule>
    <cfRule type="expression" dxfId="656" priority="75" stopIfTrue="1">
      <formula>$AG$3="riješeno"</formula>
    </cfRule>
  </conditionalFormatting>
  <conditionalFormatting sqref="I37">
    <cfRule type="expression" dxfId="655" priority="70" stopIfTrue="1">
      <formula>$AG$3="na sudu"</formula>
    </cfRule>
    <cfRule type="expression" dxfId="654" priority="71" stopIfTrue="1">
      <formula>#REF!="u tijeku"</formula>
    </cfRule>
    <cfRule type="expression" dxfId="653" priority="72" stopIfTrue="1">
      <formula>$AG$3="riješeno"</formula>
    </cfRule>
  </conditionalFormatting>
  <conditionalFormatting sqref="J37:K37">
    <cfRule type="expression" dxfId="652" priority="67" stopIfTrue="1">
      <formula>$AG$3="na sudu"</formula>
    </cfRule>
    <cfRule type="expression" dxfId="651" priority="68" stopIfTrue="1">
      <formula>#REF!="u tijeku"</formula>
    </cfRule>
    <cfRule type="expression" dxfId="650" priority="69" stopIfTrue="1">
      <formula>$AG$3="riješeno"</formula>
    </cfRule>
  </conditionalFormatting>
  <conditionalFormatting sqref="I38">
    <cfRule type="expression" dxfId="649" priority="64" stopIfTrue="1">
      <formula>$AG$3="na sudu"</formula>
    </cfRule>
    <cfRule type="expression" dxfId="648" priority="65" stopIfTrue="1">
      <formula>#REF!="u tijeku"</formula>
    </cfRule>
    <cfRule type="expression" dxfId="647" priority="66" stopIfTrue="1">
      <formula>$AG$3="riješeno"</formula>
    </cfRule>
  </conditionalFormatting>
  <conditionalFormatting sqref="C37:C40">
    <cfRule type="expression" dxfId="646" priority="61" stopIfTrue="1">
      <formula>$AG$3="na sudu"</formula>
    </cfRule>
    <cfRule type="expression" dxfId="645" priority="62" stopIfTrue="1">
      <formula>#REF!="u tijeku"</formula>
    </cfRule>
    <cfRule type="expression" dxfId="644" priority="63" stopIfTrue="1">
      <formula>$AG$3="riješeno"</formula>
    </cfRule>
  </conditionalFormatting>
  <conditionalFormatting sqref="L46">
    <cfRule type="expression" dxfId="643" priority="58" stopIfTrue="1">
      <formula>$AG46="na sudu"</formula>
    </cfRule>
    <cfRule type="expression" dxfId="642" priority="59" stopIfTrue="1">
      <formula>$AG46="riješeno"</formula>
    </cfRule>
    <cfRule type="expression" dxfId="641" priority="60" stopIfTrue="1">
      <formula>$AG46="u tijeku"</formula>
    </cfRule>
  </conditionalFormatting>
  <conditionalFormatting sqref="L57">
    <cfRule type="expression" dxfId="640" priority="55" stopIfTrue="1">
      <formula>$AG$3="na sudu"</formula>
    </cfRule>
    <cfRule type="expression" dxfId="639" priority="56" stopIfTrue="1">
      <formula>#REF!="u tijeku"</formula>
    </cfRule>
    <cfRule type="expression" dxfId="638" priority="57" stopIfTrue="1">
      <formula>$AG$3="riješeno"</formula>
    </cfRule>
  </conditionalFormatting>
  <conditionalFormatting sqref="N54:N57">
    <cfRule type="expression" dxfId="637" priority="52" stopIfTrue="1">
      <formula>$AG$3="na sudu"</formula>
    </cfRule>
    <cfRule type="expression" dxfId="636" priority="53" stopIfTrue="1">
      <formula>#REF!="u tijeku"</formula>
    </cfRule>
    <cfRule type="expression" dxfId="635" priority="54" stopIfTrue="1">
      <formula>$AG$3="riješeno"</formula>
    </cfRule>
  </conditionalFormatting>
  <conditionalFormatting sqref="M54:M57">
    <cfRule type="expression" dxfId="634" priority="49" stopIfTrue="1">
      <formula>$AG$3="na sudu"</formula>
    </cfRule>
    <cfRule type="expression" dxfId="633" priority="50" stopIfTrue="1">
      <formula>#REF!="u tijeku"</formula>
    </cfRule>
    <cfRule type="expression" dxfId="632" priority="51" stopIfTrue="1">
      <formula>$AG$3="riješeno"</formula>
    </cfRule>
  </conditionalFormatting>
  <conditionalFormatting sqref="Q57">
    <cfRule type="expression" dxfId="631" priority="46" stopIfTrue="1">
      <formula>$AG$3="na sudu"</formula>
    </cfRule>
    <cfRule type="expression" dxfId="630" priority="47" stopIfTrue="1">
      <formula>#REF!="u tijeku"</formula>
    </cfRule>
    <cfRule type="expression" dxfId="629" priority="48" stopIfTrue="1">
      <formula>$AG$3="riješeno"</formula>
    </cfRule>
  </conditionalFormatting>
  <conditionalFormatting sqref="Q54">
    <cfRule type="expression" dxfId="628" priority="43" stopIfTrue="1">
      <formula>$AG$3="na sudu"</formula>
    </cfRule>
    <cfRule type="expression" dxfId="627" priority="44" stopIfTrue="1">
      <formula>#REF!="u tijeku"</formula>
    </cfRule>
    <cfRule type="expression" dxfId="626" priority="45" stopIfTrue="1">
      <formula>$AG$3="riješeno"</formula>
    </cfRule>
  </conditionalFormatting>
  <conditionalFormatting sqref="C54">
    <cfRule type="expression" dxfId="625" priority="40" stopIfTrue="1">
      <formula>$AG$3="na sudu"</formula>
    </cfRule>
    <cfRule type="expression" dxfId="624" priority="41" stopIfTrue="1">
      <formula>#REF!="u tijeku"</formula>
    </cfRule>
    <cfRule type="expression" dxfId="623" priority="42" stopIfTrue="1">
      <formula>$AG$3="riješeno"</formula>
    </cfRule>
  </conditionalFormatting>
  <conditionalFormatting sqref="Q56">
    <cfRule type="expression" dxfId="622" priority="37" stopIfTrue="1">
      <formula>$AG$3="na sudu"</formula>
    </cfRule>
    <cfRule type="expression" dxfId="621" priority="38" stopIfTrue="1">
      <formula>#REF!="u tijeku"</formula>
    </cfRule>
    <cfRule type="expression" dxfId="620" priority="39" stopIfTrue="1">
      <formula>$AG$3="riješeno"</formula>
    </cfRule>
  </conditionalFormatting>
  <conditionalFormatting sqref="J54:K54">
    <cfRule type="expression" dxfId="619" priority="34" stopIfTrue="1">
      <formula>$AG$3="na sudu"</formula>
    </cfRule>
    <cfRule type="expression" dxfId="618" priority="35" stopIfTrue="1">
      <formula>#REF!="u tijeku"</formula>
    </cfRule>
    <cfRule type="expression" dxfId="617" priority="36" stopIfTrue="1">
      <formula>$AG$3="riješeno"</formula>
    </cfRule>
  </conditionalFormatting>
  <conditionalFormatting sqref="I54">
    <cfRule type="expression" dxfId="616" priority="31" stopIfTrue="1">
      <formula>$AG$3="na sudu"</formula>
    </cfRule>
    <cfRule type="expression" dxfId="615" priority="32" stopIfTrue="1">
      <formula>#REF!="u tijeku"</formula>
    </cfRule>
    <cfRule type="expression" dxfId="614" priority="33" stopIfTrue="1">
      <formula>$AG$3="riješeno"</formula>
    </cfRule>
  </conditionalFormatting>
  <conditionalFormatting sqref="K55">
    <cfRule type="expression" dxfId="613" priority="28" stopIfTrue="1">
      <formula>$AG$3="na sudu"</formula>
    </cfRule>
    <cfRule type="expression" dxfId="612" priority="29" stopIfTrue="1">
      <formula>#REF!="u tijeku"</formula>
    </cfRule>
    <cfRule type="expression" dxfId="611" priority="30" stopIfTrue="1">
      <formula>$AG$3="riješeno"</formula>
    </cfRule>
  </conditionalFormatting>
  <conditionalFormatting sqref="J55">
    <cfRule type="expression" dxfId="610" priority="25" stopIfTrue="1">
      <formula>$AG$3="na sudu"</formula>
    </cfRule>
    <cfRule type="expression" dxfId="609" priority="26" stopIfTrue="1">
      <formula>#REF!="u tijeku"</formula>
    </cfRule>
    <cfRule type="expression" dxfId="608" priority="27" stopIfTrue="1">
      <formula>$AG$3="riješeno"</formula>
    </cfRule>
  </conditionalFormatting>
  <conditionalFormatting sqref="C55:C58">
    <cfRule type="expression" dxfId="607" priority="22" stopIfTrue="1">
      <formula>$AG$3="na sudu"</formula>
    </cfRule>
    <cfRule type="expression" dxfId="606" priority="23" stopIfTrue="1">
      <formula>#REF!="u tijeku"</formula>
    </cfRule>
    <cfRule type="expression" dxfId="605" priority="24" stopIfTrue="1">
      <formula>$AG$3="riješeno"</formula>
    </cfRule>
  </conditionalFormatting>
  <conditionalFormatting sqref="I55">
    <cfRule type="expression" dxfId="604" priority="19" stopIfTrue="1">
      <formula>$AG$3="na sudu"</formula>
    </cfRule>
    <cfRule type="expression" dxfId="603" priority="20" stopIfTrue="1">
      <formula>#REF!="u tijeku"</formula>
    </cfRule>
    <cfRule type="expression" dxfId="602" priority="21" stopIfTrue="1">
      <formula>$AG$3="riješeno"</formula>
    </cfRule>
  </conditionalFormatting>
  <conditionalFormatting sqref="J56:K56">
    <cfRule type="expression" dxfId="601" priority="16" stopIfTrue="1">
      <formula>$AG$3="na sudu"</formula>
    </cfRule>
    <cfRule type="expression" dxfId="600" priority="17" stopIfTrue="1">
      <formula>#REF!="u tijeku"</formula>
    </cfRule>
    <cfRule type="expression" dxfId="599" priority="18" stopIfTrue="1">
      <formula>$AG$3="riješeno"</formula>
    </cfRule>
  </conditionalFormatting>
  <conditionalFormatting sqref="I56">
    <cfRule type="expression" dxfId="598" priority="13" stopIfTrue="1">
      <formula>$AG$3="na sudu"</formula>
    </cfRule>
    <cfRule type="expression" dxfId="597" priority="14" stopIfTrue="1">
      <formula>#REF!="u tijeku"</formula>
    </cfRule>
    <cfRule type="expression" dxfId="596" priority="15" stopIfTrue="1">
      <formula>$AG$3="riješeno"</formula>
    </cfRule>
  </conditionalFormatting>
  <conditionalFormatting sqref="K57">
    <cfRule type="expression" dxfId="595" priority="10" stopIfTrue="1">
      <formula>$AG$3="na sudu"</formula>
    </cfRule>
    <cfRule type="expression" dxfId="594" priority="11" stopIfTrue="1">
      <formula>#REF!="u tijeku"</formula>
    </cfRule>
    <cfRule type="expression" dxfId="593" priority="12" stopIfTrue="1">
      <formula>$AG$3="riješeno"</formula>
    </cfRule>
  </conditionalFormatting>
  <conditionalFormatting sqref="J57">
    <cfRule type="expression" dxfId="592" priority="7" stopIfTrue="1">
      <formula>$AG$3="na sudu"</formula>
    </cfRule>
    <cfRule type="expression" dxfId="591" priority="8" stopIfTrue="1">
      <formula>#REF!="u tijeku"</formula>
    </cfRule>
    <cfRule type="expression" dxfId="590" priority="9" stopIfTrue="1">
      <formula>$AG$3="riješeno"</formula>
    </cfRule>
  </conditionalFormatting>
  <conditionalFormatting sqref="I57">
    <cfRule type="expression" dxfId="589" priority="4" stopIfTrue="1">
      <formula>$AG$3="na sudu"</formula>
    </cfRule>
    <cfRule type="expression" dxfId="588" priority="5" stopIfTrue="1">
      <formula>#REF!="u tijeku"</formula>
    </cfRule>
    <cfRule type="expression" dxfId="587" priority="6" stopIfTrue="1">
      <formula>$AG$3="riješeno"</formula>
    </cfRule>
  </conditionalFormatting>
  <conditionalFormatting sqref="Q55">
    <cfRule type="expression" dxfId="586" priority="1" stopIfTrue="1">
      <formula>$AG$3="na sudu"</formula>
    </cfRule>
    <cfRule type="expression" dxfId="585" priority="2" stopIfTrue="1">
      <formula>#REF!="u tijeku"</formula>
    </cfRule>
    <cfRule type="expression" dxfId="584" priority="3" stopIfTrue="1">
      <formula>$AG$3="riješeno"</formula>
    </cfRule>
  </conditionalFormatting>
  <dataValidations count="1">
    <dataValidation type="date" operator="greaterThan" allowBlank="1" showInputMessage="1" showErrorMessage="1" sqref="C3:C86">
      <formula1>44500</formula1>
    </dataValidation>
  </dataValidations>
  <pageMargins left="0.25" right="0.25" top="0.75" bottom="0.75" header="0.3" footer="0.3"/>
  <pageSetup paperSize="8" scale="50" orientation="landscape" r:id="rId1"/>
  <headerFooter>
    <oddHeader xml:space="preserve">&amp;LMinistarstvo mora, prometai infrastrukture
Uprava za cestovni promet, cestovnu infrastrukturu i inspekciju
Sektor inspekcije sigurnosti cestovnog prometa i cesta
Služba inspekcije cestovnog prijevoza
</oddHeader>
  </headerFooter>
  <legacyDrawing r:id="rId2"/>
  <extLst>
    <ext xmlns:x14="http://schemas.microsoft.com/office/spreadsheetml/2009/9/main" uri="{CCE6A557-97BC-4b89-ADB6-D9C93CAAB3DF}">
      <x14:dataValidations xmlns:xm="http://schemas.microsoft.com/office/excel/2006/main" count="18">
        <x14:dataValidation type="list" allowBlank="1" showInputMessage="1" showErrorMessage="1" prompt="odaberi jednu mogućnost">
          <x14:formula1>
            <xm:f>'[Tjedno izvješće inspektora 2023_ 5.tj_RIDZAK.xlsx]List2'!#REF!</xm:f>
          </x14:formula1>
          <xm:sqref>D61:D62</xm:sqref>
        </x14:dataValidation>
        <x14:dataValidation type="list" showInputMessage="1" showErrorMessage="1" prompt="odaberi jednu mogućnost">
          <x14:formula1>
            <xm:f>'[Tjedno izvješće inspektora 2023_ 5.tj_RIDZAK.xlsx]List2'!#REF!</xm:f>
          </x14:formula1>
          <xm:sqref>F61:F62</xm:sqref>
        </x14:dataValidation>
        <x14:dataValidation type="list" allowBlank="1" showInputMessage="1" showErrorMessage="1" prompt="odaberi jednu mogućnost">
          <x14:formula1>
            <xm:f>'[Tjedno izvješće inspektora 2023_ 5.tj_RIDZAK.xlsx]List2'!#REF!</xm:f>
          </x14:formula1>
          <xm:sqref>H61:H62 O61:P62 R61:S62 K61:K62 V61:AD62</xm:sqref>
        </x14:dataValidation>
        <x14:dataValidation type="list" allowBlank="1" showInputMessage="1" showErrorMessage="1" prompt="odaberi jednu mogućnost">
          <x14:formula1>
            <xm:f>'[Tjedno izvješće inspektora 2023_ 5.tj_MARČAN.xlsx]List2'!#REF!</xm:f>
          </x14:formula1>
          <xm:sqref>H58:H60 O58:P60 R58:S60 K58:K60 V58:AD60</xm:sqref>
        </x14:dataValidation>
        <x14:dataValidation type="list" allowBlank="1" showInputMessage="1" showErrorMessage="1" prompt="odaberi jednu mogućnost">
          <x14:formula1>
            <xm:f>'[Tjedno izvješće inspektora 2023_ 5.tj_MARČAN.xlsx]List2'!#REF!</xm:f>
          </x14:formula1>
          <xm:sqref>D58:D60</xm:sqref>
        </x14:dataValidation>
        <x14:dataValidation type="list" showInputMessage="1" showErrorMessage="1" prompt="odaberi jednu mogućnost">
          <x14:formula1>
            <xm:f>'[Tjedno izvješće inspektora 2023_ 5.tj_MARČAN.xlsx]List2'!#REF!</xm:f>
          </x14:formula1>
          <xm:sqref>F58:F60</xm:sqref>
        </x14:dataValidation>
        <x14:dataValidation type="list" allowBlank="1" showInputMessage="1" showErrorMessage="1" prompt="odaberi jednu mogućnost">
          <x14:formula1>
            <xm:f>'[Tjedno izvješće inspektora 5. tjedan_PERNEK.xlsx]List2'!#REF!</xm:f>
          </x14:formula1>
          <xm:sqref>D56:D57</xm:sqref>
        </x14:dataValidation>
        <x14:dataValidation type="list" showInputMessage="1" showErrorMessage="1" prompt="odaberi jednu mogućnost">
          <x14:formula1>
            <xm:f>'[Tjedno izvješće inspektora 5. tjedan_PERNEK.xlsx]List2'!#REF!</xm:f>
          </x14:formula1>
          <xm:sqref>F56:F57</xm:sqref>
        </x14:dataValidation>
        <x14:dataValidation type="list" allowBlank="1" showInputMessage="1" showErrorMessage="1" prompt="odaberi jednu mogućnost">
          <x14:formula1>
            <xm:f>'[Tjedno izvješće inspektora 5. tjedan_PERNEK.xlsx]List2'!#REF!</xm:f>
          </x14:formula1>
          <xm:sqref>K56:K57 H56:H57 O56:P57 R56:S57 V56:AD57</xm:sqref>
        </x14:dataValidation>
        <x14:dataValidation type="list" allowBlank="1" showInputMessage="1" showErrorMessage="1" prompt="odaberi jednu mogućnost">
          <x14:formula1>
            <xm:f>'C:\Users\ddamjanovic\Documents\ODJEL ZAGREB\SEKTOR_SLUŽBA\2023\Tjedno izvješće\22.tjedan\[ZG_Odjel Zagreb tjedno izvješće 22.tj..xlsx]List2'!#REF!</xm:f>
          </x14:formula1>
          <xm:sqref>H3:H55 H63:H86</xm:sqref>
        </x14:dataValidation>
        <x14:dataValidation type="list" allowBlank="1" showInputMessage="1" showErrorMessage="1" prompt="odaberi jednu mogućnost">
          <x14:formula1>
            <xm:f>'C:\Users\ddamjanovic\Documents\ODJEL ZAGREB\SEKTOR_SLUŽBA\2023\Tjedno izvješće\22.tjedan\[ZG_Odjel Zagreb tjedno izvješće 22.tj..xlsx]List2'!#REF!</xm:f>
          </x14:formula1>
          <xm:sqref>O3:O55 O63:O86</xm:sqref>
        </x14:dataValidation>
        <x14:dataValidation type="list" allowBlank="1" showInputMessage="1" showErrorMessage="1" prompt="odaberi jednu mogućnost">
          <x14:formula1>
            <xm:f>'C:\Users\ddamjanovic\Documents\ODJEL ZAGREB\SEKTOR_SLUŽBA\2023\Tjedno izvješće\22.tjedan\[ZG_Odjel Zagreb tjedno izvješće 22.tj..xlsx]List2'!#REF!</xm:f>
          </x14:formula1>
          <xm:sqref>P3:P55 P63:P86</xm:sqref>
        </x14:dataValidation>
        <x14:dataValidation type="list" allowBlank="1" showInputMessage="1" showErrorMessage="1" prompt="odaberi jednu mogućnost">
          <x14:formula1>
            <xm:f>'C:\Users\ddamjanovic\Documents\ODJEL ZAGREB\SEKTOR_SLUŽBA\2023\Tjedno izvješće\22.tjedan\[ZG_Odjel Zagreb tjedno izvješće 22.tj..xlsx]List2'!#REF!</xm:f>
          </x14:formula1>
          <xm:sqref>R3:R55 R63:R86</xm:sqref>
        </x14:dataValidation>
        <x14:dataValidation type="list" allowBlank="1" showInputMessage="1" showErrorMessage="1" prompt="odaberi jednu mogućnost">
          <x14:formula1>
            <xm:f>'C:\Users\ddamjanovic\Documents\ODJEL ZAGREB\SEKTOR_SLUŽBA\2023\Tjedno izvješće\22.tjedan\[ZG_Odjel Zagreb tjedno izvješće 22.tj..xlsx]List2'!#REF!</xm:f>
          </x14:formula1>
          <xm:sqref>K3:K55 K63:K86</xm:sqref>
        </x14:dataValidation>
        <x14:dataValidation type="list" allowBlank="1" showInputMessage="1" showErrorMessage="1" prompt="odaberi jednu mogućnost">
          <x14:formula1>
            <xm:f>'C:\Users\ddamjanovic\Documents\ODJEL ZAGREB\SEKTOR_SLUŽBA\2023\Tjedno izvješće\22.tjedan\[ZG_Odjel Zagreb tjedno izvješće 22.tj..xlsx]List2'!#REF!</xm:f>
          </x14:formula1>
          <xm:sqref>D3:D55 D63:D86</xm:sqref>
        </x14:dataValidation>
        <x14:dataValidation type="list" showInputMessage="1" showErrorMessage="1" prompt="odaberi jednu mogućnost">
          <x14:formula1>
            <xm:f>'C:\Users\ddamjanovic\Documents\ODJEL ZAGREB\SEKTOR_SLUŽBA\2023\Tjedno izvješće\22.tjedan\[ZG_Odjel Zagreb tjedno izvješće 22.tj..xlsx]List2'!#REF!</xm:f>
          </x14:formula1>
          <xm:sqref>F3:F55 F63:F86</xm:sqref>
        </x14:dataValidation>
        <x14:dataValidation type="list" allowBlank="1" showInputMessage="1" showErrorMessage="1" prompt="odaberi jednu mogućnost">
          <x14:formula1>
            <xm:f>'C:\Users\ddamjanovic\Documents\ODJEL ZAGREB\SEKTOR_SLUŽBA\2023\Tjedno izvješće\22.tjedan\[ZG_Odjel Zagreb tjedno izvješće 22.tj..xlsx]List2'!#REF!</xm:f>
          </x14:formula1>
          <xm:sqref>Y3:Y55 AD3:AD55 Y63:Y86 AD63:AD86</xm:sqref>
        </x14:dataValidation>
        <x14:dataValidation type="list" allowBlank="1" showInputMessage="1" showErrorMessage="1" prompt="odaberi jednu mogućnost">
          <x14:formula1>
            <xm:f>'C:\Users\ddamjanovic\Documents\ODJEL ZAGREB\SEKTOR_SLUŽBA\2023\Tjedno izvješće\22.tjedan\[ZG_Odjel Zagreb tjedno izvješće 22.tj..xlsx]List2'!#REF!</xm:f>
          </x14:formula1>
          <xm:sqref>Z3:AC55 V3:X55 S3:S55 S63:S86 V63:X86 Z63:AC86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J87"/>
  <sheetViews>
    <sheetView zoomScaleNormal="100" workbookViewId="0">
      <selection activeCell="K2" sqref="K2"/>
    </sheetView>
  </sheetViews>
  <sheetFormatPr defaultRowHeight="15"/>
  <cols>
    <col min="1" max="1" width="3.140625" customWidth="1"/>
    <col min="2" max="3" width="10.7109375" customWidth="1"/>
    <col min="4" max="4" width="5.28515625" customWidth="1"/>
    <col min="5" max="5" width="7.28515625" customWidth="1"/>
    <col min="6" max="6" width="17.5703125" customWidth="1"/>
    <col min="7" max="7" width="36.7109375" customWidth="1"/>
    <col min="8" max="8" width="12.7109375" customWidth="1"/>
    <col min="9" max="9" width="18.7109375" customWidth="1"/>
    <col min="10" max="10" width="28.7109375" customWidth="1"/>
    <col min="11" max="11" width="6.7109375" customWidth="1"/>
    <col min="12" max="12" width="12.85546875" customWidth="1"/>
    <col min="13" max="14" width="12.7109375" customWidth="1"/>
    <col min="15" max="15" width="9.7109375" customWidth="1"/>
    <col min="16" max="17" width="15.7109375" customWidth="1"/>
    <col min="18" max="18" width="12.7109375" customWidth="1"/>
    <col min="19" max="19" width="2.28515625" customWidth="1"/>
    <col min="20" max="20" width="4.7109375" customWidth="1"/>
    <col min="21" max="21" width="36.7109375" customWidth="1"/>
    <col min="22" max="24" width="2.28515625" customWidth="1"/>
    <col min="25" max="25" width="15.7109375" customWidth="1"/>
    <col min="26" max="29" width="2.28515625" customWidth="1"/>
    <col min="30" max="30" width="15.7109375" customWidth="1"/>
    <col min="31" max="32" width="8.85546875" customWidth="1"/>
    <col min="33" max="34" width="8.7109375" customWidth="1"/>
    <col min="35" max="35" width="28.42578125" customWidth="1"/>
  </cols>
  <sheetData>
    <row r="1" spans="1:35" ht="13.9" customHeight="1">
      <c r="B1" s="48" t="s">
        <v>153</v>
      </c>
      <c r="C1" s="48"/>
      <c r="D1" s="48"/>
      <c r="E1" s="1"/>
      <c r="F1" s="1"/>
      <c r="G1" s="1"/>
      <c r="H1" s="49" t="s">
        <v>154</v>
      </c>
      <c r="I1" s="55" t="s">
        <v>157</v>
      </c>
      <c r="J1" s="50"/>
      <c r="K1" s="50" t="s">
        <v>86</v>
      </c>
      <c r="L1" s="51"/>
      <c r="M1" s="50"/>
      <c r="N1" s="50"/>
      <c r="O1" s="52"/>
      <c r="P1" s="54" t="s">
        <v>874</v>
      </c>
      <c r="Q1" s="53"/>
      <c r="R1" s="37" t="s">
        <v>147</v>
      </c>
      <c r="S1" s="30">
        <f>SUM(S3:S87)</f>
        <v>71</v>
      </c>
      <c r="T1" s="30">
        <f>SUM(T3:T83)</f>
        <v>35</v>
      </c>
      <c r="U1" s="30"/>
      <c r="V1" s="30">
        <f>SUM(V3:V83)</f>
        <v>0</v>
      </c>
      <c r="W1" s="30">
        <f>SUM(W3:W83)</f>
        <v>3</v>
      </c>
      <c r="X1" s="30">
        <f>SUM(X3:X83)</f>
        <v>0</v>
      </c>
      <c r="Y1" s="30">
        <f>SUM(V1:X1)</f>
        <v>3</v>
      </c>
      <c r="Z1" s="30">
        <f>SUM(Z3:Z83)</f>
        <v>19</v>
      </c>
      <c r="AA1" s="30">
        <f>SUM(AA3:AA83)</f>
        <v>0</v>
      </c>
      <c r="AB1" s="30">
        <f>SUM(AB3:AB83)</f>
        <v>0</v>
      </c>
      <c r="AC1" s="30" t="b">
        <f>AE1=SUM(AC3:AC83)</f>
        <v>0</v>
      </c>
      <c r="AD1" s="30">
        <f>SUM(Z1:AC1)</f>
        <v>19</v>
      </c>
      <c r="AE1" s="97">
        <f>SUM(AE3:AE83)</f>
        <v>12555</v>
      </c>
      <c r="AF1" s="97">
        <f>SUM(AF3:AF82)</f>
        <v>8919.99</v>
      </c>
      <c r="AG1" s="97">
        <f>SUM(AG3:AG87)</f>
        <v>0</v>
      </c>
      <c r="AH1" s="97">
        <f>SUM(AH3:AH76)</f>
        <v>0</v>
      </c>
      <c r="AI1" s="2"/>
    </row>
    <row r="2" spans="1:35" ht="78" customHeight="1">
      <c r="A2" s="36" t="s">
        <v>136</v>
      </c>
      <c r="B2" s="35" t="s">
        <v>0</v>
      </c>
      <c r="C2" s="56" t="s">
        <v>13</v>
      </c>
      <c r="D2" s="31" t="s">
        <v>134</v>
      </c>
      <c r="E2" s="31" t="s">
        <v>14</v>
      </c>
      <c r="F2" s="32" t="s">
        <v>130</v>
      </c>
      <c r="G2" s="32" t="s">
        <v>21</v>
      </c>
      <c r="H2" s="42" t="s">
        <v>129</v>
      </c>
      <c r="I2" s="33" t="s">
        <v>1</v>
      </c>
      <c r="J2" s="34" t="s">
        <v>22</v>
      </c>
      <c r="K2" s="34" t="s">
        <v>3</v>
      </c>
      <c r="L2" s="34" t="s">
        <v>4</v>
      </c>
      <c r="M2" s="47" t="s">
        <v>24</v>
      </c>
      <c r="N2" s="47" t="s">
        <v>23</v>
      </c>
      <c r="O2" s="38" t="s">
        <v>25</v>
      </c>
      <c r="P2" s="38" t="s">
        <v>2</v>
      </c>
      <c r="Q2" s="39" t="s">
        <v>26</v>
      </c>
      <c r="R2" s="40" t="s">
        <v>70</v>
      </c>
      <c r="S2" s="41" t="s">
        <v>146</v>
      </c>
      <c r="T2" s="41" t="s">
        <v>57</v>
      </c>
      <c r="U2" s="43" t="s">
        <v>85</v>
      </c>
      <c r="V2" s="44" t="s">
        <v>58</v>
      </c>
      <c r="W2" s="44" t="s">
        <v>59</v>
      </c>
      <c r="X2" s="44" t="s">
        <v>12</v>
      </c>
      <c r="Y2" s="45" t="s">
        <v>143</v>
      </c>
      <c r="Z2" s="44" t="s">
        <v>9</v>
      </c>
      <c r="AA2" s="44" t="s">
        <v>10</v>
      </c>
      <c r="AB2" s="44" t="s">
        <v>11</v>
      </c>
      <c r="AC2" s="44" t="s">
        <v>142</v>
      </c>
      <c r="AD2" s="45" t="s">
        <v>144</v>
      </c>
      <c r="AE2" s="44" t="s">
        <v>68</v>
      </c>
      <c r="AF2" s="44" t="s">
        <v>69</v>
      </c>
      <c r="AG2" s="44" t="s">
        <v>83</v>
      </c>
      <c r="AH2" s="44" t="s">
        <v>135</v>
      </c>
      <c r="AI2" s="46" t="s">
        <v>84</v>
      </c>
    </row>
    <row r="3" spans="1:35" ht="45" customHeight="1">
      <c r="A3" s="18">
        <v>1</v>
      </c>
      <c r="B3" s="18" t="s">
        <v>609</v>
      </c>
      <c r="C3" s="100">
        <v>45238</v>
      </c>
      <c r="D3" s="101" t="s">
        <v>132</v>
      </c>
      <c r="E3" s="102" t="s">
        <v>610</v>
      </c>
      <c r="F3" s="112" t="s">
        <v>131</v>
      </c>
      <c r="G3" s="111" t="s">
        <v>611</v>
      </c>
      <c r="H3" s="111" t="s">
        <v>20</v>
      </c>
      <c r="I3" s="105" t="s">
        <v>612</v>
      </c>
      <c r="J3" s="22" t="s">
        <v>613</v>
      </c>
      <c r="K3" s="105" t="s">
        <v>89</v>
      </c>
      <c r="L3" s="113">
        <v>18323134558</v>
      </c>
      <c r="M3" s="120" t="s">
        <v>614</v>
      </c>
      <c r="N3" s="120" t="s">
        <v>615</v>
      </c>
      <c r="O3" s="115" t="s">
        <v>616</v>
      </c>
      <c r="P3" s="114" t="s">
        <v>43</v>
      </c>
      <c r="Q3" s="111" t="s">
        <v>617</v>
      </c>
      <c r="R3" s="114" t="s">
        <v>5</v>
      </c>
      <c r="S3" s="116">
        <v>1</v>
      </c>
      <c r="T3" s="116">
        <v>2</v>
      </c>
      <c r="U3" s="111" t="s">
        <v>618</v>
      </c>
      <c r="V3" s="111"/>
      <c r="W3" s="111"/>
      <c r="X3" s="111"/>
      <c r="Y3" s="111"/>
      <c r="Z3" s="111"/>
      <c r="AA3" s="111"/>
      <c r="AB3" s="111"/>
      <c r="AC3" s="111"/>
      <c r="AD3" s="115"/>
      <c r="AE3" s="117"/>
      <c r="AF3" s="117"/>
      <c r="AG3" s="117"/>
      <c r="AH3" s="117"/>
      <c r="AI3" s="111"/>
    </row>
    <row r="4" spans="1:35" ht="45" customHeight="1">
      <c r="A4" s="18">
        <v>2</v>
      </c>
      <c r="B4" s="18" t="s">
        <v>609</v>
      </c>
      <c r="C4" s="100">
        <v>45238</v>
      </c>
      <c r="D4" s="101" t="s">
        <v>132</v>
      </c>
      <c r="E4" s="102" t="s">
        <v>619</v>
      </c>
      <c r="F4" s="103" t="s">
        <v>152</v>
      </c>
      <c r="G4" s="111" t="s">
        <v>620</v>
      </c>
      <c r="H4" s="104" t="s">
        <v>16</v>
      </c>
      <c r="I4" s="105" t="s">
        <v>621</v>
      </c>
      <c r="J4" s="104" t="s">
        <v>622</v>
      </c>
      <c r="K4" s="105" t="s">
        <v>89</v>
      </c>
      <c r="L4" s="23">
        <v>8162792853</v>
      </c>
      <c r="M4" s="104"/>
      <c r="N4" s="106"/>
      <c r="O4" s="107" t="s">
        <v>28</v>
      </c>
      <c r="P4" s="106" t="s">
        <v>137</v>
      </c>
      <c r="Q4" s="104" t="s">
        <v>623</v>
      </c>
      <c r="R4" s="106" t="s">
        <v>54</v>
      </c>
      <c r="S4" s="108">
        <v>1</v>
      </c>
      <c r="T4" s="108"/>
      <c r="U4" s="104"/>
      <c r="V4" s="104"/>
      <c r="W4" s="104"/>
      <c r="X4" s="104"/>
      <c r="Y4" s="104"/>
      <c r="Z4" s="104"/>
      <c r="AA4" s="104"/>
      <c r="AB4" s="104"/>
      <c r="AC4" s="104"/>
      <c r="AD4" s="107"/>
      <c r="AE4" s="109"/>
      <c r="AF4" s="109"/>
      <c r="AG4" s="109"/>
      <c r="AH4" s="109"/>
      <c r="AI4" s="22" t="s">
        <v>624</v>
      </c>
    </row>
    <row r="5" spans="1:35" ht="45" customHeight="1">
      <c r="A5" s="18">
        <v>3</v>
      </c>
      <c r="B5" s="99" t="s">
        <v>609</v>
      </c>
      <c r="C5" s="100">
        <v>45239</v>
      </c>
      <c r="D5" s="101" t="s">
        <v>132</v>
      </c>
      <c r="E5" s="102" t="s">
        <v>610</v>
      </c>
      <c r="F5" s="103" t="s">
        <v>152</v>
      </c>
      <c r="G5" s="104" t="s">
        <v>611</v>
      </c>
      <c r="H5" s="104" t="s">
        <v>20</v>
      </c>
      <c r="I5" s="104" t="s">
        <v>625</v>
      </c>
      <c r="J5" s="104" t="s">
        <v>626</v>
      </c>
      <c r="K5" s="105" t="s">
        <v>89</v>
      </c>
      <c r="L5" s="105">
        <v>72407552380</v>
      </c>
      <c r="M5" s="104" t="s">
        <v>627</v>
      </c>
      <c r="N5" s="106" t="s">
        <v>628</v>
      </c>
      <c r="O5" s="107" t="s">
        <v>28</v>
      </c>
      <c r="P5" s="106" t="s">
        <v>137</v>
      </c>
      <c r="Q5" s="104" t="s">
        <v>629</v>
      </c>
      <c r="R5" s="106" t="s">
        <v>54</v>
      </c>
      <c r="S5" s="108">
        <v>2</v>
      </c>
      <c r="T5" s="108">
        <v>1</v>
      </c>
      <c r="U5" s="104" t="s">
        <v>630</v>
      </c>
      <c r="V5" s="104"/>
      <c r="W5" s="104"/>
      <c r="X5" s="104"/>
      <c r="Y5" s="104"/>
      <c r="Z5" s="104"/>
      <c r="AA5" s="104"/>
      <c r="AB5" s="104"/>
      <c r="AC5" s="104"/>
      <c r="AD5" s="107"/>
      <c r="AE5" s="109"/>
      <c r="AF5" s="109"/>
      <c r="AG5" s="109"/>
      <c r="AH5" s="110"/>
      <c r="AI5" s="104"/>
    </row>
    <row r="6" spans="1:35" ht="45" customHeight="1">
      <c r="A6" s="18">
        <v>4</v>
      </c>
      <c r="B6" s="99" t="s">
        <v>609</v>
      </c>
      <c r="C6" s="100">
        <v>45239</v>
      </c>
      <c r="D6" s="101" t="s">
        <v>132</v>
      </c>
      <c r="E6" s="102" t="s">
        <v>619</v>
      </c>
      <c r="F6" s="103" t="s">
        <v>152</v>
      </c>
      <c r="G6" s="104" t="s">
        <v>620</v>
      </c>
      <c r="H6" s="104" t="s">
        <v>16</v>
      </c>
      <c r="I6" s="104" t="s">
        <v>621</v>
      </c>
      <c r="J6" s="104" t="s">
        <v>622</v>
      </c>
      <c r="K6" s="105" t="s">
        <v>89</v>
      </c>
      <c r="L6" s="105">
        <v>8162792853</v>
      </c>
      <c r="M6" s="104"/>
      <c r="N6" s="106"/>
      <c r="O6" s="107" t="s">
        <v>28</v>
      </c>
      <c r="P6" s="106" t="s">
        <v>137</v>
      </c>
      <c r="Q6" s="104" t="s">
        <v>623</v>
      </c>
      <c r="R6" s="106" t="s">
        <v>54</v>
      </c>
      <c r="S6" s="108">
        <v>1</v>
      </c>
      <c r="T6" s="108"/>
      <c r="U6" s="104"/>
      <c r="V6" s="104"/>
      <c r="W6" s="104"/>
      <c r="X6" s="104"/>
      <c r="Y6" s="104"/>
      <c r="Z6" s="104"/>
      <c r="AA6" s="104"/>
      <c r="AB6" s="104"/>
      <c r="AC6" s="104"/>
      <c r="AD6" s="107"/>
      <c r="AE6" s="109"/>
      <c r="AF6" s="109"/>
      <c r="AG6" s="109"/>
      <c r="AH6" s="109"/>
      <c r="AI6" s="104" t="s">
        <v>624</v>
      </c>
    </row>
    <row r="7" spans="1:35" ht="45" customHeight="1">
      <c r="A7" s="18">
        <v>5</v>
      </c>
      <c r="B7" s="99" t="s">
        <v>609</v>
      </c>
      <c r="C7" s="100">
        <v>45239</v>
      </c>
      <c r="D7" s="101" t="s">
        <v>132</v>
      </c>
      <c r="E7" s="102" t="s">
        <v>619</v>
      </c>
      <c r="F7" s="103" t="s">
        <v>152</v>
      </c>
      <c r="G7" s="104" t="s">
        <v>631</v>
      </c>
      <c r="H7" s="104" t="s">
        <v>20</v>
      </c>
      <c r="I7" s="104" t="s">
        <v>632</v>
      </c>
      <c r="J7" s="104" t="s">
        <v>633</v>
      </c>
      <c r="K7" s="105" t="s">
        <v>89</v>
      </c>
      <c r="L7" s="105"/>
      <c r="M7" s="104"/>
      <c r="N7" s="106"/>
      <c r="O7" s="107" t="s">
        <v>30</v>
      </c>
      <c r="P7" s="106" t="s">
        <v>46</v>
      </c>
      <c r="Q7" s="104" t="s">
        <v>617</v>
      </c>
      <c r="R7" s="106" t="s">
        <v>5</v>
      </c>
      <c r="S7" s="108"/>
      <c r="T7" s="108"/>
      <c r="U7" s="104"/>
      <c r="V7" s="104"/>
      <c r="W7" s="104"/>
      <c r="X7" s="104"/>
      <c r="Y7" s="104"/>
      <c r="Z7" s="104"/>
      <c r="AA7" s="104"/>
      <c r="AB7" s="104"/>
      <c r="AC7" s="104"/>
      <c r="AD7" s="107"/>
      <c r="AE7" s="109"/>
      <c r="AF7" s="109"/>
      <c r="AG7" s="109"/>
      <c r="AH7" s="110"/>
      <c r="AI7" s="104"/>
    </row>
    <row r="8" spans="1:35" ht="45" customHeight="1">
      <c r="A8" s="18">
        <v>6</v>
      </c>
      <c r="B8" s="99" t="s">
        <v>609</v>
      </c>
      <c r="C8" s="100">
        <v>45240</v>
      </c>
      <c r="D8" s="101" t="s">
        <v>132</v>
      </c>
      <c r="E8" s="102" t="s">
        <v>610</v>
      </c>
      <c r="F8" s="103" t="s">
        <v>131</v>
      </c>
      <c r="G8" s="104" t="s">
        <v>634</v>
      </c>
      <c r="H8" s="104" t="s">
        <v>20</v>
      </c>
      <c r="I8" s="104" t="s">
        <v>635</v>
      </c>
      <c r="J8" s="104" t="s">
        <v>636</v>
      </c>
      <c r="K8" s="105" t="s">
        <v>89</v>
      </c>
      <c r="L8" s="105">
        <v>65244346512</v>
      </c>
      <c r="M8" s="104" t="s">
        <v>637</v>
      </c>
      <c r="N8" s="106" t="s">
        <v>638</v>
      </c>
      <c r="O8" s="107" t="s">
        <v>28</v>
      </c>
      <c r="P8" s="106" t="s">
        <v>46</v>
      </c>
      <c r="Q8" s="104" t="s">
        <v>639</v>
      </c>
      <c r="R8" s="106" t="s">
        <v>5</v>
      </c>
      <c r="S8" s="108">
        <v>1</v>
      </c>
      <c r="T8" s="108">
        <v>1</v>
      </c>
      <c r="U8" s="104" t="s">
        <v>640</v>
      </c>
      <c r="V8" s="104"/>
      <c r="W8" s="104"/>
      <c r="X8" s="104"/>
      <c r="Y8" s="104"/>
      <c r="Z8" s="104"/>
      <c r="AA8" s="104"/>
      <c r="AB8" s="104"/>
      <c r="AC8" s="104"/>
      <c r="AD8" s="107"/>
      <c r="AE8" s="109"/>
      <c r="AF8" s="109"/>
      <c r="AG8" s="109"/>
      <c r="AH8" s="109"/>
      <c r="AI8" s="104"/>
    </row>
    <row r="9" spans="1:35" ht="45" customHeight="1">
      <c r="A9" s="18">
        <v>7</v>
      </c>
      <c r="B9" s="99" t="s">
        <v>609</v>
      </c>
      <c r="C9" s="100">
        <v>45240</v>
      </c>
      <c r="D9" s="101" t="s">
        <v>132</v>
      </c>
      <c r="E9" s="102" t="s">
        <v>610</v>
      </c>
      <c r="F9" s="103" t="s">
        <v>131</v>
      </c>
      <c r="G9" s="104" t="s">
        <v>641</v>
      </c>
      <c r="H9" s="104" t="s">
        <v>20</v>
      </c>
      <c r="I9" s="104" t="s">
        <v>642</v>
      </c>
      <c r="J9" s="104" t="s">
        <v>643</v>
      </c>
      <c r="K9" s="105" t="s">
        <v>89</v>
      </c>
      <c r="L9" s="105">
        <v>48519477019</v>
      </c>
      <c r="M9" s="104" t="s">
        <v>644</v>
      </c>
      <c r="N9" s="106" t="s">
        <v>645</v>
      </c>
      <c r="O9" s="107" t="s">
        <v>27</v>
      </c>
      <c r="P9" s="106" t="s">
        <v>137</v>
      </c>
      <c r="Q9" s="104" t="s">
        <v>646</v>
      </c>
      <c r="R9" s="106" t="s">
        <v>73</v>
      </c>
      <c r="S9" s="108">
        <v>1</v>
      </c>
      <c r="T9" s="108">
        <v>2</v>
      </c>
      <c r="U9" s="104" t="s">
        <v>647</v>
      </c>
      <c r="V9" s="104"/>
      <c r="W9" s="104"/>
      <c r="X9" s="104"/>
      <c r="Y9" s="104"/>
      <c r="Z9" s="104">
        <v>1</v>
      </c>
      <c r="AA9" s="104"/>
      <c r="AB9" s="104"/>
      <c r="AC9" s="104"/>
      <c r="AD9" s="107" t="s">
        <v>8</v>
      </c>
      <c r="AE9" s="109">
        <v>820</v>
      </c>
      <c r="AF9" s="109"/>
      <c r="AG9" s="109"/>
      <c r="AH9" s="109"/>
      <c r="AI9" s="104"/>
    </row>
    <row r="10" spans="1:35" ht="45" customHeight="1">
      <c r="A10" s="18">
        <v>8</v>
      </c>
      <c r="B10" s="18" t="s">
        <v>648</v>
      </c>
      <c r="C10" s="28">
        <v>45236</v>
      </c>
      <c r="D10" s="19" t="s">
        <v>133</v>
      </c>
      <c r="E10" s="57" t="s">
        <v>649</v>
      </c>
      <c r="F10" s="21" t="s">
        <v>131</v>
      </c>
      <c r="G10" s="22" t="s">
        <v>650</v>
      </c>
      <c r="H10" s="22" t="s">
        <v>20</v>
      </c>
      <c r="I10" s="23" t="s">
        <v>651</v>
      </c>
      <c r="J10" s="22" t="s">
        <v>652</v>
      </c>
      <c r="K10" s="23" t="s">
        <v>89</v>
      </c>
      <c r="L10" s="23" t="s">
        <v>653</v>
      </c>
      <c r="M10" s="22" t="s">
        <v>654</v>
      </c>
      <c r="N10" s="24" t="s">
        <v>655</v>
      </c>
      <c r="O10" s="25" t="s">
        <v>28</v>
      </c>
      <c r="P10" s="24" t="s">
        <v>41</v>
      </c>
      <c r="Q10" s="22" t="s">
        <v>656</v>
      </c>
      <c r="R10" s="24" t="s">
        <v>55</v>
      </c>
      <c r="S10" s="26">
        <v>3</v>
      </c>
      <c r="T10" s="26">
        <v>1</v>
      </c>
      <c r="U10" s="22" t="s">
        <v>657</v>
      </c>
      <c r="V10" s="22"/>
      <c r="W10" s="22"/>
      <c r="X10" s="22"/>
      <c r="Y10" s="22"/>
      <c r="Z10" s="22">
        <v>1</v>
      </c>
      <c r="AA10" s="22"/>
      <c r="AB10" s="22"/>
      <c r="AC10" s="22"/>
      <c r="AD10" s="25" t="s">
        <v>5</v>
      </c>
      <c r="AE10" s="27">
        <v>80</v>
      </c>
      <c r="AF10" s="27"/>
      <c r="AG10" s="27"/>
      <c r="AH10" s="27"/>
      <c r="AI10" s="22" t="s">
        <v>658</v>
      </c>
    </row>
    <row r="11" spans="1:35" ht="45" customHeight="1">
      <c r="A11" s="18">
        <v>9</v>
      </c>
      <c r="B11" s="18" t="s">
        <v>648</v>
      </c>
      <c r="C11" s="28">
        <v>45236</v>
      </c>
      <c r="D11" s="19" t="s">
        <v>133</v>
      </c>
      <c r="E11" s="57" t="s">
        <v>649</v>
      </c>
      <c r="F11" s="21" t="s">
        <v>131</v>
      </c>
      <c r="G11" s="22" t="s">
        <v>659</v>
      </c>
      <c r="H11" s="22" t="s">
        <v>20</v>
      </c>
      <c r="I11" s="23" t="s">
        <v>660</v>
      </c>
      <c r="J11" s="22" t="s">
        <v>661</v>
      </c>
      <c r="K11" s="23" t="s">
        <v>89</v>
      </c>
      <c r="L11" s="23" t="s">
        <v>662</v>
      </c>
      <c r="M11" s="22" t="s">
        <v>663</v>
      </c>
      <c r="N11" s="24" t="s">
        <v>664</v>
      </c>
      <c r="O11" s="25" t="s">
        <v>28</v>
      </c>
      <c r="P11" s="24" t="s">
        <v>49</v>
      </c>
      <c r="Q11" s="22" t="s">
        <v>665</v>
      </c>
      <c r="R11" s="24" t="s">
        <v>54</v>
      </c>
      <c r="S11" s="26">
        <v>2</v>
      </c>
      <c r="T11" s="26">
        <v>0</v>
      </c>
      <c r="U11" s="22" t="s">
        <v>666</v>
      </c>
      <c r="V11" s="22"/>
      <c r="W11" s="22"/>
      <c r="X11" s="22"/>
      <c r="Y11" s="22"/>
      <c r="Z11" s="22"/>
      <c r="AA11" s="22"/>
      <c r="AB11" s="22"/>
      <c r="AC11" s="22"/>
      <c r="AD11" s="25"/>
      <c r="AE11" s="109"/>
      <c r="AF11" s="27"/>
      <c r="AG11" s="27"/>
      <c r="AH11" s="27"/>
      <c r="AI11" s="22" t="s">
        <v>658</v>
      </c>
    </row>
    <row r="12" spans="1:35" ht="45" customHeight="1">
      <c r="A12" s="18">
        <v>10</v>
      </c>
      <c r="B12" s="18" t="s">
        <v>648</v>
      </c>
      <c r="C12" s="28">
        <v>45237</v>
      </c>
      <c r="D12" s="19" t="s">
        <v>133</v>
      </c>
      <c r="E12" s="57" t="s">
        <v>667</v>
      </c>
      <c r="F12" s="21" t="s">
        <v>131</v>
      </c>
      <c r="G12" s="22" t="s">
        <v>668</v>
      </c>
      <c r="H12" s="22" t="s">
        <v>20</v>
      </c>
      <c r="I12" s="23" t="s">
        <v>669</v>
      </c>
      <c r="J12" s="22" t="s">
        <v>670</v>
      </c>
      <c r="K12" s="23" t="s">
        <v>89</v>
      </c>
      <c r="L12" s="23" t="s">
        <v>671</v>
      </c>
      <c r="M12" s="22" t="s">
        <v>672</v>
      </c>
      <c r="N12" s="24" t="s">
        <v>673</v>
      </c>
      <c r="O12" s="25" t="s">
        <v>28</v>
      </c>
      <c r="P12" s="24" t="s">
        <v>137</v>
      </c>
      <c r="Q12" s="22" t="s">
        <v>674</v>
      </c>
      <c r="R12" s="24" t="s">
        <v>5</v>
      </c>
      <c r="S12" s="26">
        <v>1</v>
      </c>
      <c r="T12" s="26">
        <v>1</v>
      </c>
      <c r="U12" s="22" t="s">
        <v>675</v>
      </c>
      <c r="V12" s="22"/>
      <c r="W12" s="22"/>
      <c r="X12" s="22"/>
      <c r="Y12" s="22"/>
      <c r="Z12" s="22">
        <v>1</v>
      </c>
      <c r="AA12" s="22"/>
      <c r="AB12" s="22"/>
      <c r="AC12" s="22"/>
      <c r="AD12" s="25" t="s">
        <v>5</v>
      </c>
      <c r="AE12" s="27">
        <v>940</v>
      </c>
      <c r="AF12" s="27"/>
      <c r="AG12" s="27"/>
      <c r="AH12" s="27"/>
      <c r="AI12" s="22" t="s">
        <v>658</v>
      </c>
    </row>
    <row r="13" spans="1:35" ht="45" customHeight="1">
      <c r="A13" s="18">
        <v>11</v>
      </c>
      <c r="B13" s="18" t="s">
        <v>648</v>
      </c>
      <c r="C13" s="28">
        <v>45237</v>
      </c>
      <c r="D13" s="19" t="s">
        <v>133</v>
      </c>
      <c r="E13" s="20" t="s">
        <v>667</v>
      </c>
      <c r="F13" s="21" t="s">
        <v>131</v>
      </c>
      <c r="G13" s="22" t="s">
        <v>676</v>
      </c>
      <c r="H13" s="22" t="s">
        <v>20</v>
      </c>
      <c r="I13" s="23" t="s">
        <v>677</v>
      </c>
      <c r="J13" s="22" t="s">
        <v>678</v>
      </c>
      <c r="K13" s="23" t="s">
        <v>124</v>
      </c>
      <c r="L13" s="23"/>
      <c r="M13" s="22" t="s">
        <v>679</v>
      </c>
      <c r="N13" s="24" t="s">
        <v>680</v>
      </c>
      <c r="O13" s="25" t="s">
        <v>28</v>
      </c>
      <c r="P13" s="24" t="s">
        <v>138</v>
      </c>
      <c r="Q13" s="22" t="s">
        <v>674</v>
      </c>
      <c r="R13" s="24" t="s">
        <v>54</v>
      </c>
      <c r="S13" s="26">
        <v>2</v>
      </c>
      <c r="T13" s="26">
        <v>1</v>
      </c>
      <c r="U13" s="22" t="s">
        <v>681</v>
      </c>
      <c r="V13" s="22"/>
      <c r="W13" s="22"/>
      <c r="X13" s="22"/>
      <c r="Y13" s="22"/>
      <c r="Z13" s="22">
        <v>1</v>
      </c>
      <c r="AA13" s="22"/>
      <c r="AB13" s="22"/>
      <c r="AC13" s="22"/>
      <c r="AD13" s="25" t="s">
        <v>6</v>
      </c>
      <c r="AE13" s="109">
        <v>410</v>
      </c>
      <c r="AF13" s="109">
        <v>280</v>
      </c>
      <c r="AG13" s="109"/>
      <c r="AH13" s="109"/>
      <c r="AI13" s="22" t="s">
        <v>658</v>
      </c>
    </row>
    <row r="14" spans="1:35" ht="45" customHeight="1">
      <c r="A14" s="18">
        <v>12</v>
      </c>
      <c r="B14" s="18" t="s">
        <v>648</v>
      </c>
      <c r="C14" s="28">
        <v>45238</v>
      </c>
      <c r="D14" s="19" t="s">
        <v>133</v>
      </c>
      <c r="E14" s="20" t="s">
        <v>682</v>
      </c>
      <c r="F14" s="21" t="s">
        <v>140</v>
      </c>
      <c r="G14" s="104" t="s">
        <v>683</v>
      </c>
      <c r="H14" s="104"/>
      <c r="I14" s="23"/>
      <c r="J14" s="104"/>
      <c r="K14" s="105"/>
      <c r="L14" s="105"/>
      <c r="M14" s="104"/>
      <c r="N14" s="106"/>
      <c r="O14" s="107"/>
      <c r="P14" s="106"/>
      <c r="Q14" s="22"/>
      <c r="R14" s="24"/>
      <c r="S14" s="26"/>
      <c r="T14" s="26"/>
      <c r="U14" s="22"/>
      <c r="V14" s="22"/>
      <c r="W14" s="22"/>
      <c r="X14" s="22"/>
      <c r="Y14" s="22"/>
      <c r="Z14" s="22"/>
      <c r="AA14" s="22"/>
      <c r="AB14" s="22"/>
      <c r="AC14" s="22"/>
      <c r="AD14" s="25"/>
      <c r="AE14" s="109"/>
      <c r="AF14" s="109"/>
      <c r="AG14" s="109"/>
      <c r="AH14" s="109"/>
      <c r="AI14" s="22"/>
    </row>
    <row r="15" spans="1:35" ht="45" customHeight="1">
      <c r="A15" s="18">
        <v>13</v>
      </c>
      <c r="B15" s="18" t="s">
        <v>648</v>
      </c>
      <c r="C15" s="28">
        <v>45238</v>
      </c>
      <c r="D15" s="19" t="s">
        <v>132</v>
      </c>
      <c r="E15" s="20" t="s">
        <v>684</v>
      </c>
      <c r="F15" s="103" t="s">
        <v>140</v>
      </c>
      <c r="G15" s="104" t="s">
        <v>685</v>
      </c>
      <c r="H15" s="22"/>
      <c r="I15" s="23"/>
      <c r="J15" s="22"/>
      <c r="K15" s="23"/>
      <c r="L15" s="22"/>
      <c r="M15" s="22"/>
      <c r="N15" s="24"/>
      <c r="O15" s="25"/>
      <c r="P15" s="24"/>
      <c r="Q15" s="22"/>
      <c r="R15" s="24"/>
      <c r="S15" s="26"/>
      <c r="T15" s="26"/>
      <c r="U15" s="22"/>
      <c r="V15" s="22"/>
      <c r="W15" s="22"/>
      <c r="X15" s="22"/>
      <c r="Y15" s="22"/>
      <c r="Z15" s="22"/>
      <c r="AA15" s="22"/>
      <c r="AB15" s="22"/>
      <c r="AC15" s="22"/>
      <c r="AD15" s="25"/>
      <c r="AE15" s="109"/>
      <c r="AF15" s="109"/>
      <c r="AG15" s="109"/>
      <c r="AH15" s="109"/>
      <c r="AI15" s="22"/>
    </row>
    <row r="16" spans="1:35" ht="45" customHeight="1">
      <c r="A16" s="18">
        <v>14</v>
      </c>
      <c r="B16" s="18" t="s">
        <v>648</v>
      </c>
      <c r="C16" s="100">
        <v>45238</v>
      </c>
      <c r="D16" s="101" t="s">
        <v>132</v>
      </c>
      <c r="E16" s="102" t="s">
        <v>684</v>
      </c>
      <c r="F16" s="103" t="s">
        <v>152</v>
      </c>
      <c r="G16" s="104" t="s">
        <v>686</v>
      </c>
      <c r="H16" s="104" t="s">
        <v>16</v>
      </c>
      <c r="I16" s="104" t="s">
        <v>687</v>
      </c>
      <c r="J16" s="104" t="s">
        <v>688</v>
      </c>
      <c r="K16" s="105" t="s">
        <v>89</v>
      </c>
      <c r="L16" s="105">
        <v>76154765407</v>
      </c>
      <c r="M16" s="104"/>
      <c r="N16" s="106"/>
      <c r="O16" s="107"/>
      <c r="P16" s="106"/>
      <c r="Q16" s="104"/>
      <c r="R16" s="106"/>
      <c r="S16" s="108"/>
      <c r="T16" s="108"/>
      <c r="U16" s="104"/>
      <c r="V16" s="104"/>
      <c r="W16" s="104"/>
      <c r="X16" s="104"/>
      <c r="Y16" s="104"/>
      <c r="Z16" s="104"/>
      <c r="AA16" s="104"/>
      <c r="AB16" s="104"/>
      <c r="AC16" s="104"/>
      <c r="AD16" s="107"/>
      <c r="AE16" s="109"/>
      <c r="AF16" s="109"/>
      <c r="AG16" s="109"/>
      <c r="AH16" s="110"/>
      <c r="AI16" s="104"/>
    </row>
    <row r="17" spans="1:36" ht="45" customHeight="1">
      <c r="A17" s="18">
        <v>15</v>
      </c>
      <c r="B17" s="18" t="s">
        <v>648</v>
      </c>
      <c r="C17" s="100">
        <v>45238</v>
      </c>
      <c r="D17" s="101" t="s">
        <v>132</v>
      </c>
      <c r="E17" s="102" t="s">
        <v>684</v>
      </c>
      <c r="F17" s="103" t="s">
        <v>140</v>
      </c>
      <c r="G17" s="104" t="s">
        <v>689</v>
      </c>
      <c r="H17" s="104"/>
      <c r="I17" s="104"/>
      <c r="J17" s="104"/>
      <c r="K17" s="105"/>
      <c r="L17" s="105"/>
      <c r="M17" s="104"/>
      <c r="N17" s="106"/>
      <c r="O17" s="107"/>
      <c r="P17" s="106"/>
      <c r="Q17" s="104"/>
      <c r="R17" s="106"/>
      <c r="S17" s="108"/>
      <c r="T17" s="108"/>
      <c r="U17" s="104"/>
      <c r="V17" s="104"/>
      <c r="W17" s="104"/>
      <c r="X17" s="104"/>
      <c r="Y17" s="104"/>
      <c r="Z17" s="104"/>
      <c r="AA17" s="104"/>
      <c r="AB17" s="104"/>
      <c r="AC17" s="104"/>
      <c r="AD17" s="107"/>
      <c r="AE17" s="109"/>
      <c r="AF17" s="109"/>
      <c r="AG17" s="109"/>
      <c r="AH17" s="109"/>
      <c r="AI17" s="104"/>
    </row>
    <row r="18" spans="1:36" ht="45" customHeight="1">
      <c r="A18" s="18">
        <v>16</v>
      </c>
      <c r="B18" s="18" t="s">
        <v>648</v>
      </c>
      <c r="C18" s="100">
        <v>45238</v>
      </c>
      <c r="D18" s="101" t="s">
        <v>133</v>
      </c>
      <c r="E18" s="102" t="s">
        <v>690</v>
      </c>
      <c r="F18" s="103" t="s">
        <v>140</v>
      </c>
      <c r="G18" s="104" t="s">
        <v>691</v>
      </c>
      <c r="H18" s="104"/>
      <c r="I18" s="104"/>
      <c r="J18" s="104"/>
      <c r="K18" s="105"/>
      <c r="L18" s="105"/>
      <c r="M18" s="104"/>
      <c r="N18" s="106"/>
      <c r="O18" s="107"/>
      <c r="P18" s="106"/>
      <c r="Q18" s="104"/>
      <c r="R18" s="106"/>
      <c r="S18" s="108"/>
      <c r="T18" s="108"/>
      <c r="U18" s="104"/>
      <c r="V18" s="104"/>
      <c r="W18" s="104"/>
      <c r="X18" s="104"/>
      <c r="Y18" s="104"/>
      <c r="Z18" s="104"/>
      <c r="AA18" s="104"/>
      <c r="AB18" s="104"/>
      <c r="AC18" s="104"/>
      <c r="AD18" s="107"/>
      <c r="AE18" s="109"/>
      <c r="AF18" s="109"/>
      <c r="AG18" s="109"/>
      <c r="AH18" s="109"/>
      <c r="AI18" s="104"/>
    </row>
    <row r="19" spans="1:36" ht="45" customHeight="1">
      <c r="A19" s="18">
        <v>17</v>
      </c>
      <c r="B19" s="18" t="s">
        <v>648</v>
      </c>
      <c r="C19" s="100">
        <v>45239</v>
      </c>
      <c r="D19" s="101" t="s">
        <v>132</v>
      </c>
      <c r="E19" s="102" t="s">
        <v>692</v>
      </c>
      <c r="F19" s="112" t="s">
        <v>152</v>
      </c>
      <c r="G19" s="111" t="s">
        <v>693</v>
      </c>
      <c r="H19" s="111" t="s">
        <v>16</v>
      </c>
      <c r="I19" s="111" t="s">
        <v>694</v>
      </c>
      <c r="J19" s="104" t="s">
        <v>695</v>
      </c>
      <c r="K19" s="105" t="s">
        <v>89</v>
      </c>
      <c r="L19" s="113">
        <v>34900268453</v>
      </c>
      <c r="M19" s="120"/>
      <c r="N19" s="120"/>
      <c r="O19" s="115"/>
      <c r="P19" s="114"/>
      <c r="Q19" s="111"/>
      <c r="R19" s="114"/>
      <c r="S19" s="116"/>
      <c r="T19" s="116"/>
      <c r="U19" s="111"/>
      <c r="V19" s="111"/>
      <c r="W19" s="111"/>
      <c r="X19" s="111"/>
      <c r="Y19" s="111"/>
      <c r="Z19" s="111"/>
      <c r="AA19" s="111"/>
      <c r="AB19" s="111"/>
      <c r="AC19" s="111"/>
      <c r="AD19" s="115"/>
      <c r="AE19" s="117"/>
      <c r="AF19" s="117"/>
      <c r="AG19" s="117"/>
      <c r="AH19" s="117"/>
      <c r="AI19" s="111"/>
    </row>
    <row r="20" spans="1:36" ht="45" customHeight="1">
      <c r="A20" s="18">
        <v>18</v>
      </c>
      <c r="B20" s="18" t="s">
        <v>648</v>
      </c>
      <c r="C20" s="100">
        <v>45239</v>
      </c>
      <c r="D20" s="101" t="s">
        <v>132</v>
      </c>
      <c r="E20" s="102" t="s">
        <v>692</v>
      </c>
      <c r="F20" s="103" t="s">
        <v>152</v>
      </c>
      <c r="G20" s="104" t="s">
        <v>686</v>
      </c>
      <c r="H20" s="104" t="s">
        <v>16</v>
      </c>
      <c r="I20" s="111" t="s">
        <v>687</v>
      </c>
      <c r="J20" s="104" t="s">
        <v>688</v>
      </c>
      <c r="K20" s="105" t="s">
        <v>89</v>
      </c>
      <c r="L20" s="105">
        <v>76154765407</v>
      </c>
      <c r="M20" s="104"/>
      <c r="N20" s="106"/>
      <c r="O20" s="107"/>
      <c r="P20" s="106"/>
      <c r="Q20" s="104"/>
      <c r="R20" s="106"/>
      <c r="S20" s="108"/>
      <c r="T20" s="108"/>
      <c r="U20" s="104"/>
      <c r="V20" s="104"/>
      <c r="W20" s="104"/>
      <c r="X20" s="104"/>
      <c r="Y20" s="104"/>
      <c r="Z20" s="104"/>
      <c r="AA20" s="104"/>
      <c r="AB20" s="104"/>
      <c r="AC20" s="104"/>
      <c r="AD20" s="107"/>
      <c r="AE20" s="109"/>
      <c r="AF20" s="109"/>
      <c r="AG20" s="109"/>
      <c r="AH20" s="109"/>
      <c r="AI20" s="104"/>
    </row>
    <row r="21" spans="1:36" ht="45" customHeight="1">
      <c r="A21" s="18">
        <v>19</v>
      </c>
      <c r="B21" s="99" t="s">
        <v>648</v>
      </c>
      <c r="C21" s="100">
        <v>45239</v>
      </c>
      <c r="D21" s="101" t="s">
        <v>132</v>
      </c>
      <c r="E21" s="102" t="s">
        <v>692</v>
      </c>
      <c r="F21" s="103" t="s">
        <v>140</v>
      </c>
      <c r="G21" s="104" t="s">
        <v>689</v>
      </c>
      <c r="H21" s="104"/>
      <c r="I21" s="111"/>
      <c r="J21" s="111"/>
      <c r="K21" s="113"/>
      <c r="L21" s="113"/>
      <c r="M21" s="111"/>
      <c r="N21" s="114"/>
      <c r="O21" s="115"/>
      <c r="P21" s="114"/>
      <c r="Q21" s="111"/>
      <c r="R21" s="114"/>
      <c r="S21" s="116"/>
      <c r="T21" s="116"/>
      <c r="U21" s="111"/>
      <c r="V21" s="111"/>
      <c r="W21" s="111"/>
      <c r="X21" s="111"/>
      <c r="Y21" s="111"/>
      <c r="Z21" s="111"/>
      <c r="AA21" s="111"/>
      <c r="AB21" s="111"/>
      <c r="AC21" s="111"/>
      <c r="AD21" s="115"/>
      <c r="AE21" s="117"/>
      <c r="AF21" s="117"/>
      <c r="AG21" s="117"/>
      <c r="AH21" s="117"/>
      <c r="AI21" s="111"/>
    </row>
    <row r="22" spans="1:36" ht="45" customHeight="1">
      <c r="A22" s="18">
        <v>20</v>
      </c>
      <c r="B22" s="99" t="s">
        <v>648</v>
      </c>
      <c r="C22" s="100" t="s">
        <v>696</v>
      </c>
      <c r="D22" s="101" t="s">
        <v>133</v>
      </c>
      <c r="E22" s="102" t="s">
        <v>697</v>
      </c>
      <c r="F22" s="103" t="s">
        <v>141</v>
      </c>
      <c r="G22" s="104" t="s">
        <v>698</v>
      </c>
      <c r="H22" s="104" t="s">
        <v>16</v>
      </c>
      <c r="I22" s="111" t="s">
        <v>699</v>
      </c>
      <c r="J22" s="111" t="s">
        <v>700</v>
      </c>
      <c r="K22" s="105" t="s">
        <v>89</v>
      </c>
      <c r="L22" s="105" t="s">
        <v>701</v>
      </c>
      <c r="M22" s="104"/>
      <c r="N22" s="106"/>
      <c r="O22" s="107"/>
      <c r="P22" s="106"/>
      <c r="Q22" s="104" t="s">
        <v>702</v>
      </c>
      <c r="R22" s="106" t="s">
        <v>5</v>
      </c>
      <c r="S22" s="108">
        <v>1</v>
      </c>
      <c r="T22" s="108"/>
      <c r="U22" s="104"/>
      <c r="V22" s="104"/>
      <c r="W22" s="104"/>
      <c r="X22" s="104"/>
      <c r="Y22" s="104"/>
      <c r="Z22" s="104"/>
      <c r="AA22" s="104"/>
      <c r="AB22" s="104"/>
      <c r="AC22" s="104"/>
      <c r="AD22" s="107"/>
      <c r="AE22" s="109"/>
      <c r="AF22" s="109"/>
      <c r="AG22" s="109"/>
      <c r="AH22" s="109"/>
      <c r="AI22" s="104" t="s">
        <v>703</v>
      </c>
    </row>
    <row r="23" spans="1:36" ht="45" customHeight="1">
      <c r="A23" s="18">
        <v>21</v>
      </c>
      <c r="B23" s="99" t="s">
        <v>704</v>
      </c>
      <c r="C23" s="100">
        <v>45236</v>
      </c>
      <c r="D23" s="101" t="s">
        <v>133</v>
      </c>
      <c r="E23" s="102" t="s">
        <v>649</v>
      </c>
      <c r="F23" s="103" t="s">
        <v>131</v>
      </c>
      <c r="G23" s="104" t="s">
        <v>650</v>
      </c>
      <c r="H23" s="104" t="s">
        <v>20</v>
      </c>
      <c r="I23" s="111" t="s">
        <v>651</v>
      </c>
      <c r="J23" s="104" t="s">
        <v>652</v>
      </c>
      <c r="K23" s="105" t="s">
        <v>89</v>
      </c>
      <c r="L23" s="105" t="s">
        <v>653</v>
      </c>
      <c r="M23" s="104" t="s">
        <v>654</v>
      </c>
      <c r="N23" s="106" t="s">
        <v>655</v>
      </c>
      <c r="O23" s="107" t="s">
        <v>28</v>
      </c>
      <c r="P23" s="106" t="s">
        <v>41</v>
      </c>
      <c r="Q23" s="104" t="s">
        <v>656</v>
      </c>
      <c r="R23" s="106" t="s">
        <v>55</v>
      </c>
      <c r="S23" s="108">
        <v>3</v>
      </c>
      <c r="T23" s="108">
        <v>1</v>
      </c>
      <c r="U23" s="104" t="s">
        <v>657</v>
      </c>
      <c r="V23" s="104"/>
      <c r="W23" s="104"/>
      <c r="X23" s="104"/>
      <c r="Y23" s="104"/>
      <c r="Z23" s="104">
        <v>1</v>
      </c>
      <c r="AA23" s="104"/>
      <c r="AB23" s="104"/>
      <c r="AC23" s="104"/>
      <c r="AD23" s="107" t="s">
        <v>5</v>
      </c>
      <c r="AE23" s="109">
        <v>80</v>
      </c>
      <c r="AF23" s="109"/>
      <c r="AG23" s="109"/>
      <c r="AH23" s="109"/>
      <c r="AI23" s="104" t="s">
        <v>705</v>
      </c>
    </row>
    <row r="24" spans="1:36" ht="45" customHeight="1">
      <c r="A24" s="18">
        <v>22</v>
      </c>
      <c r="B24" s="18" t="s">
        <v>704</v>
      </c>
      <c r="C24" s="28">
        <v>45236</v>
      </c>
      <c r="D24" s="19" t="s">
        <v>133</v>
      </c>
      <c r="E24" s="57" t="s">
        <v>649</v>
      </c>
      <c r="F24" s="21" t="s">
        <v>131</v>
      </c>
      <c r="G24" s="22" t="s">
        <v>659</v>
      </c>
      <c r="H24" s="111" t="s">
        <v>20</v>
      </c>
      <c r="I24" s="111" t="s">
        <v>660</v>
      </c>
      <c r="J24" s="111" t="s">
        <v>661</v>
      </c>
      <c r="K24" s="113" t="s">
        <v>89</v>
      </c>
      <c r="L24" s="113" t="s">
        <v>662</v>
      </c>
      <c r="M24" s="111" t="s">
        <v>663</v>
      </c>
      <c r="N24" s="114" t="s">
        <v>664</v>
      </c>
      <c r="O24" s="115" t="s">
        <v>28</v>
      </c>
      <c r="P24" s="114" t="s">
        <v>49</v>
      </c>
      <c r="Q24" s="111" t="s">
        <v>665</v>
      </c>
      <c r="R24" s="114" t="s">
        <v>54</v>
      </c>
      <c r="S24" s="116">
        <v>2</v>
      </c>
      <c r="T24" s="116">
        <v>0</v>
      </c>
      <c r="U24" s="111" t="s">
        <v>666</v>
      </c>
      <c r="V24" s="111"/>
      <c r="W24" s="111"/>
      <c r="X24" s="111"/>
      <c r="Y24" s="111"/>
      <c r="Z24" s="111"/>
      <c r="AA24" s="111"/>
      <c r="AB24" s="111"/>
      <c r="AC24" s="111"/>
      <c r="AD24" s="115"/>
      <c r="AE24" s="117"/>
      <c r="AF24" s="117"/>
      <c r="AG24" s="117"/>
      <c r="AH24" s="117"/>
      <c r="AI24" s="111" t="s">
        <v>705</v>
      </c>
    </row>
    <row r="25" spans="1:36" ht="45" customHeight="1">
      <c r="A25" s="18">
        <v>23</v>
      </c>
      <c r="B25" s="18" t="s">
        <v>704</v>
      </c>
      <c r="C25" s="28">
        <v>45237</v>
      </c>
      <c r="D25" s="19" t="s">
        <v>133</v>
      </c>
      <c r="E25" s="57" t="s">
        <v>667</v>
      </c>
      <c r="F25" s="21" t="s">
        <v>131</v>
      </c>
      <c r="G25" s="22" t="s">
        <v>668</v>
      </c>
      <c r="H25" s="104" t="s">
        <v>20</v>
      </c>
      <c r="I25" s="111" t="s">
        <v>669</v>
      </c>
      <c r="J25" s="22" t="s">
        <v>670</v>
      </c>
      <c r="K25" s="105" t="s">
        <v>89</v>
      </c>
      <c r="L25" s="105" t="s">
        <v>671</v>
      </c>
      <c r="M25" s="104" t="s">
        <v>672</v>
      </c>
      <c r="N25" s="106" t="s">
        <v>673</v>
      </c>
      <c r="O25" s="107" t="s">
        <v>28</v>
      </c>
      <c r="P25" s="106" t="s">
        <v>137</v>
      </c>
      <c r="Q25" s="111" t="s">
        <v>674</v>
      </c>
      <c r="R25" s="106" t="s">
        <v>5</v>
      </c>
      <c r="S25" s="108">
        <v>1</v>
      </c>
      <c r="T25" s="108">
        <v>1</v>
      </c>
      <c r="U25" s="104" t="s">
        <v>675</v>
      </c>
      <c r="V25" s="104"/>
      <c r="W25" s="104"/>
      <c r="X25" s="104"/>
      <c r="Y25" s="104"/>
      <c r="Z25" s="104">
        <v>1</v>
      </c>
      <c r="AA25" s="104"/>
      <c r="AB25" s="104"/>
      <c r="AC25" s="104"/>
      <c r="AD25" s="107" t="s">
        <v>5</v>
      </c>
      <c r="AE25" s="109">
        <v>940</v>
      </c>
      <c r="AF25" s="109"/>
      <c r="AG25" s="109"/>
      <c r="AH25" s="109"/>
      <c r="AI25" s="104" t="s">
        <v>705</v>
      </c>
    </row>
    <row r="26" spans="1:36" ht="45" customHeight="1">
      <c r="A26" s="18">
        <v>24</v>
      </c>
      <c r="B26" s="18" t="s">
        <v>704</v>
      </c>
      <c r="C26" s="28">
        <v>45237</v>
      </c>
      <c r="D26" s="19" t="s">
        <v>133</v>
      </c>
      <c r="E26" s="20" t="s">
        <v>667</v>
      </c>
      <c r="F26" s="103" t="s">
        <v>131</v>
      </c>
      <c r="G26" s="22" t="s">
        <v>676</v>
      </c>
      <c r="H26" s="111" t="s">
        <v>20</v>
      </c>
      <c r="I26" s="23" t="s">
        <v>677</v>
      </c>
      <c r="J26" s="104" t="s">
        <v>678</v>
      </c>
      <c r="K26" s="105" t="s">
        <v>124</v>
      </c>
      <c r="L26" s="105"/>
      <c r="M26" s="104" t="s">
        <v>679</v>
      </c>
      <c r="N26" s="106" t="s">
        <v>680</v>
      </c>
      <c r="O26" s="107" t="s">
        <v>28</v>
      </c>
      <c r="P26" s="106" t="s">
        <v>138</v>
      </c>
      <c r="Q26" s="104" t="s">
        <v>674</v>
      </c>
      <c r="R26" s="106" t="s">
        <v>54</v>
      </c>
      <c r="S26" s="108">
        <v>2</v>
      </c>
      <c r="T26" s="108">
        <v>1</v>
      </c>
      <c r="U26" s="104" t="s">
        <v>681</v>
      </c>
      <c r="V26" s="104"/>
      <c r="W26" s="104"/>
      <c r="X26" s="104"/>
      <c r="Y26" s="104"/>
      <c r="Z26" s="104">
        <v>1</v>
      </c>
      <c r="AA26" s="104"/>
      <c r="AB26" s="104"/>
      <c r="AC26" s="104"/>
      <c r="AD26" s="107" t="s">
        <v>6</v>
      </c>
      <c r="AE26" s="109">
        <v>410</v>
      </c>
      <c r="AF26" s="109">
        <v>280</v>
      </c>
      <c r="AG26" s="109"/>
      <c r="AH26" s="109"/>
      <c r="AI26" s="104" t="s">
        <v>705</v>
      </c>
      <c r="AJ26" s="22"/>
    </row>
    <row r="27" spans="1:36" ht="45" customHeight="1">
      <c r="A27" s="18">
        <v>25</v>
      </c>
      <c r="B27" s="18" t="s">
        <v>704</v>
      </c>
      <c r="C27" s="100">
        <v>45238</v>
      </c>
      <c r="D27" s="101" t="s">
        <v>132</v>
      </c>
      <c r="E27" s="102" t="s">
        <v>692</v>
      </c>
      <c r="F27" s="112" t="s">
        <v>140</v>
      </c>
      <c r="G27" s="111" t="s">
        <v>706</v>
      </c>
      <c r="H27" s="111"/>
      <c r="I27" s="111"/>
      <c r="J27" s="111"/>
      <c r="K27" s="113"/>
      <c r="L27" s="113"/>
      <c r="M27" s="111"/>
      <c r="N27" s="114"/>
      <c r="O27" s="115"/>
      <c r="P27" s="114"/>
      <c r="Q27" s="111"/>
      <c r="R27" s="114"/>
      <c r="S27" s="116"/>
      <c r="T27" s="116"/>
      <c r="U27" s="111"/>
      <c r="V27" s="111"/>
      <c r="W27" s="111"/>
      <c r="X27" s="111"/>
      <c r="Y27" s="111"/>
      <c r="Z27" s="111"/>
      <c r="AA27" s="111"/>
      <c r="AB27" s="111"/>
      <c r="AC27" s="111"/>
      <c r="AD27" s="115"/>
      <c r="AE27" s="117"/>
      <c r="AF27" s="117"/>
      <c r="AG27" s="117"/>
      <c r="AH27" s="117"/>
      <c r="AI27" s="111"/>
      <c r="AJ27" s="22"/>
    </row>
    <row r="28" spans="1:36" ht="45" customHeight="1">
      <c r="A28" s="18">
        <v>26</v>
      </c>
      <c r="B28" s="18" t="s">
        <v>704</v>
      </c>
      <c r="C28" s="100">
        <v>45239</v>
      </c>
      <c r="D28" s="101" t="s">
        <v>132</v>
      </c>
      <c r="E28" s="102" t="s">
        <v>692</v>
      </c>
      <c r="F28" s="103" t="s">
        <v>140</v>
      </c>
      <c r="G28" s="111" t="s">
        <v>706</v>
      </c>
      <c r="H28" s="104"/>
      <c r="I28" s="111"/>
      <c r="J28" s="104"/>
      <c r="K28" s="105"/>
      <c r="L28" s="105"/>
      <c r="M28" s="104"/>
      <c r="N28" s="106"/>
      <c r="O28" s="107"/>
      <c r="P28" s="106"/>
      <c r="Q28" s="104"/>
      <c r="R28" s="106"/>
      <c r="S28" s="108"/>
      <c r="T28" s="108"/>
      <c r="U28" s="104"/>
      <c r="V28" s="104"/>
      <c r="W28" s="104"/>
      <c r="X28" s="104"/>
      <c r="Y28" s="104"/>
      <c r="Z28" s="104"/>
      <c r="AA28" s="104"/>
      <c r="AB28" s="104"/>
      <c r="AC28" s="104"/>
      <c r="AD28" s="107"/>
      <c r="AE28" s="109"/>
      <c r="AF28" s="109"/>
      <c r="AG28" s="109"/>
      <c r="AH28" s="109"/>
      <c r="AI28" s="104"/>
      <c r="AJ28" s="22"/>
    </row>
    <row r="29" spans="1:36" ht="45" customHeight="1">
      <c r="A29" s="18">
        <v>27</v>
      </c>
      <c r="B29" s="18" t="s">
        <v>704</v>
      </c>
      <c r="C29" s="100" t="s">
        <v>696</v>
      </c>
      <c r="D29" s="101" t="s">
        <v>133</v>
      </c>
      <c r="E29" s="102" t="s">
        <v>697</v>
      </c>
      <c r="F29" s="103" t="s">
        <v>141</v>
      </c>
      <c r="G29" s="111" t="s">
        <v>698</v>
      </c>
      <c r="H29" s="104" t="s">
        <v>16</v>
      </c>
      <c r="I29" s="104" t="s">
        <v>699</v>
      </c>
      <c r="J29" s="104" t="s">
        <v>700</v>
      </c>
      <c r="K29" s="105" t="s">
        <v>89</v>
      </c>
      <c r="L29" s="105" t="s">
        <v>701</v>
      </c>
      <c r="M29" s="104"/>
      <c r="N29" s="106"/>
      <c r="O29" s="107"/>
      <c r="P29" s="106"/>
      <c r="Q29" s="104" t="s">
        <v>702</v>
      </c>
      <c r="R29" s="106" t="s">
        <v>5</v>
      </c>
      <c r="S29" s="108">
        <v>1</v>
      </c>
      <c r="T29" s="108"/>
      <c r="U29" s="104"/>
      <c r="V29" s="104"/>
      <c r="W29" s="104"/>
      <c r="X29" s="104"/>
      <c r="Y29" s="104"/>
      <c r="Z29" s="104"/>
      <c r="AA29" s="104"/>
      <c r="AB29" s="104"/>
      <c r="AC29" s="104"/>
      <c r="AD29" s="107"/>
      <c r="AE29" s="109"/>
      <c r="AF29" s="109"/>
      <c r="AG29" s="109"/>
      <c r="AH29" s="109"/>
      <c r="AI29" s="104" t="s">
        <v>707</v>
      </c>
      <c r="AJ29" s="22"/>
    </row>
    <row r="30" spans="1:36" ht="45" customHeight="1">
      <c r="A30" s="18">
        <v>28</v>
      </c>
      <c r="B30" s="18" t="s">
        <v>708</v>
      </c>
      <c r="C30" s="100">
        <v>45236</v>
      </c>
      <c r="D30" s="101" t="s">
        <v>132</v>
      </c>
      <c r="E30" s="102" t="s">
        <v>510</v>
      </c>
      <c r="F30" s="103" t="s">
        <v>152</v>
      </c>
      <c r="G30" s="111" t="s">
        <v>709</v>
      </c>
      <c r="H30" s="104" t="s">
        <v>20</v>
      </c>
      <c r="I30" s="104" t="s">
        <v>710</v>
      </c>
      <c r="J30" s="104" t="s">
        <v>711</v>
      </c>
      <c r="K30" s="105" t="s">
        <v>89</v>
      </c>
      <c r="L30" s="105" t="s">
        <v>712</v>
      </c>
      <c r="M30" s="104" t="s">
        <v>713</v>
      </c>
      <c r="N30" s="106" t="s">
        <v>714</v>
      </c>
      <c r="O30" s="107" t="s">
        <v>27</v>
      </c>
      <c r="P30" s="106" t="s">
        <v>137</v>
      </c>
      <c r="Q30" s="104" t="s">
        <v>715</v>
      </c>
      <c r="R30" s="106" t="s">
        <v>5</v>
      </c>
      <c r="S30" s="108">
        <v>1</v>
      </c>
      <c r="T30" s="108">
        <v>1</v>
      </c>
      <c r="U30" s="104" t="s">
        <v>716</v>
      </c>
      <c r="V30" s="104"/>
      <c r="W30" s="104"/>
      <c r="X30" s="104"/>
      <c r="Y30" s="104"/>
      <c r="Z30" s="104"/>
      <c r="AA30" s="104"/>
      <c r="AB30" s="104"/>
      <c r="AC30" s="104"/>
      <c r="AD30" s="107"/>
      <c r="AE30" s="109"/>
      <c r="AF30" s="109"/>
      <c r="AG30" s="109"/>
      <c r="AH30" s="109"/>
      <c r="AI30" s="104"/>
      <c r="AJ30" s="22"/>
    </row>
    <row r="31" spans="1:36" ht="45" customHeight="1">
      <c r="A31" s="18">
        <v>29</v>
      </c>
      <c r="B31" s="18" t="s">
        <v>708</v>
      </c>
      <c r="C31" s="100">
        <v>45236</v>
      </c>
      <c r="D31" s="101" t="s">
        <v>132</v>
      </c>
      <c r="E31" s="102" t="s">
        <v>510</v>
      </c>
      <c r="F31" s="103" t="s">
        <v>152</v>
      </c>
      <c r="G31" s="111" t="s">
        <v>717</v>
      </c>
      <c r="H31" s="104" t="s">
        <v>20</v>
      </c>
      <c r="I31" s="105" t="s">
        <v>718</v>
      </c>
      <c r="J31" s="104" t="s">
        <v>719</v>
      </c>
      <c r="K31" s="105" t="s">
        <v>89</v>
      </c>
      <c r="L31" s="23" t="s">
        <v>720</v>
      </c>
      <c r="M31" s="104" t="s">
        <v>721</v>
      </c>
      <c r="N31" s="106" t="s">
        <v>722</v>
      </c>
      <c r="O31" s="107" t="s">
        <v>27</v>
      </c>
      <c r="P31" s="106" t="s">
        <v>36</v>
      </c>
      <c r="Q31" s="104" t="s">
        <v>723</v>
      </c>
      <c r="R31" s="106" t="s">
        <v>54</v>
      </c>
      <c r="S31" s="108">
        <v>2</v>
      </c>
      <c r="T31" s="108">
        <v>2</v>
      </c>
      <c r="U31" s="104" t="s">
        <v>724</v>
      </c>
      <c r="V31" s="104"/>
      <c r="W31" s="104"/>
      <c r="X31" s="104"/>
      <c r="Y31" s="104"/>
      <c r="Z31" s="104"/>
      <c r="AA31" s="104"/>
      <c r="AB31" s="104"/>
      <c r="AC31" s="104"/>
      <c r="AD31" s="107"/>
      <c r="AE31" s="109"/>
      <c r="AF31" s="109"/>
      <c r="AG31" s="109"/>
      <c r="AH31" s="110"/>
      <c r="AI31" s="104"/>
      <c r="AJ31" s="22"/>
    </row>
    <row r="32" spans="1:36" ht="45" customHeight="1">
      <c r="A32" s="18">
        <v>30</v>
      </c>
      <c r="B32" s="18" t="s">
        <v>708</v>
      </c>
      <c r="C32" s="100">
        <v>45236</v>
      </c>
      <c r="D32" s="101" t="s">
        <v>132</v>
      </c>
      <c r="E32" s="102" t="s">
        <v>510</v>
      </c>
      <c r="F32" s="103" t="s">
        <v>152</v>
      </c>
      <c r="G32" s="111" t="s">
        <v>725</v>
      </c>
      <c r="H32" s="104" t="s">
        <v>20</v>
      </c>
      <c r="I32" s="105" t="s">
        <v>726</v>
      </c>
      <c r="J32" s="104" t="s">
        <v>727</v>
      </c>
      <c r="K32" s="105" t="s">
        <v>89</v>
      </c>
      <c r="L32" s="23" t="s">
        <v>728</v>
      </c>
      <c r="M32" s="104" t="s">
        <v>729</v>
      </c>
      <c r="N32" s="106" t="s">
        <v>730</v>
      </c>
      <c r="O32" s="107" t="s">
        <v>28</v>
      </c>
      <c r="P32" s="106" t="s">
        <v>35</v>
      </c>
      <c r="Q32" s="104" t="s">
        <v>731</v>
      </c>
      <c r="R32" s="106" t="s">
        <v>73</v>
      </c>
      <c r="S32" s="108">
        <v>2</v>
      </c>
      <c r="T32" s="108">
        <v>1</v>
      </c>
      <c r="U32" s="104" t="s">
        <v>732</v>
      </c>
      <c r="V32" s="104"/>
      <c r="W32" s="104">
        <v>1</v>
      </c>
      <c r="X32" s="104"/>
      <c r="Y32" s="104"/>
      <c r="Z32" s="104"/>
      <c r="AA32" s="104"/>
      <c r="AB32" s="104"/>
      <c r="AC32" s="104"/>
      <c r="AD32" s="107"/>
      <c r="AE32" s="109"/>
      <c r="AF32" s="109"/>
      <c r="AG32" s="109"/>
      <c r="AH32" s="109"/>
      <c r="AI32" s="22"/>
      <c r="AJ32" s="22"/>
    </row>
    <row r="33" spans="1:36" ht="45" customHeight="1">
      <c r="A33" s="18">
        <v>31</v>
      </c>
      <c r="B33" s="99" t="s">
        <v>708</v>
      </c>
      <c r="C33" s="100">
        <v>45236</v>
      </c>
      <c r="D33" s="101" t="s">
        <v>132</v>
      </c>
      <c r="E33" s="102" t="s">
        <v>510</v>
      </c>
      <c r="F33" s="103" t="s">
        <v>152</v>
      </c>
      <c r="G33" s="104" t="s">
        <v>725</v>
      </c>
      <c r="H33" s="104" t="s">
        <v>20</v>
      </c>
      <c r="I33" s="105" t="s">
        <v>733</v>
      </c>
      <c r="J33" s="104" t="s">
        <v>727</v>
      </c>
      <c r="K33" s="105" t="s">
        <v>89</v>
      </c>
      <c r="L33" s="105" t="s">
        <v>728</v>
      </c>
      <c r="M33" s="104" t="s">
        <v>734</v>
      </c>
      <c r="N33" s="106" t="s">
        <v>735</v>
      </c>
      <c r="O33" s="107" t="s">
        <v>28</v>
      </c>
      <c r="P33" s="106" t="s">
        <v>35</v>
      </c>
      <c r="Q33" s="104" t="s">
        <v>731</v>
      </c>
      <c r="R33" s="106" t="s">
        <v>73</v>
      </c>
      <c r="S33" s="108">
        <v>2</v>
      </c>
      <c r="T33" s="108">
        <v>1</v>
      </c>
      <c r="U33" s="104" t="s">
        <v>732</v>
      </c>
      <c r="V33" s="104"/>
      <c r="W33" s="104">
        <v>1</v>
      </c>
      <c r="X33" s="104"/>
      <c r="Y33" s="104"/>
      <c r="Z33" s="104"/>
      <c r="AA33" s="104"/>
      <c r="AB33" s="104"/>
      <c r="AC33" s="104"/>
      <c r="AD33" s="107"/>
      <c r="AE33" s="109"/>
      <c r="AF33" s="109"/>
      <c r="AG33" s="109"/>
      <c r="AH33" s="110"/>
      <c r="AI33" s="104"/>
      <c r="AJ33" s="22"/>
    </row>
    <row r="34" spans="1:36" ht="45" customHeight="1">
      <c r="A34" s="18">
        <v>32</v>
      </c>
      <c r="B34" s="99" t="s">
        <v>708</v>
      </c>
      <c r="C34" s="100">
        <v>45236</v>
      </c>
      <c r="D34" s="101" t="s">
        <v>132</v>
      </c>
      <c r="E34" s="102" t="s">
        <v>510</v>
      </c>
      <c r="F34" s="103" t="s">
        <v>152</v>
      </c>
      <c r="G34" s="104" t="s">
        <v>736</v>
      </c>
      <c r="H34" s="104"/>
      <c r="I34" s="111"/>
      <c r="J34" s="104"/>
      <c r="K34" s="105"/>
      <c r="L34" s="105"/>
      <c r="M34" s="104"/>
      <c r="N34" s="106"/>
      <c r="O34" s="107"/>
      <c r="P34" s="106"/>
      <c r="Q34" s="104"/>
      <c r="R34" s="106"/>
      <c r="S34" s="108"/>
      <c r="T34" s="108"/>
      <c r="U34" s="104"/>
      <c r="V34" s="104"/>
      <c r="W34" s="104"/>
      <c r="X34" s="104"/>
      <c r="Y34" s="104"/>
      <c r="Z34" s="104"/>
      <c r="AA34" s="104"/>
      <c r="AB34" s="104"/>
      <c r="AC34" s="104"/>
      <c r="AD34" s="107"/>
      <c r="AE34" s="109"/>
      <c r="AF34" s="109"/>
      <c r="AG34" s="109"/>
      <c r="AH34" s="109"/>
      <c r="AI34" s="104"/>
    </row>
    <row r="35" spans="1:36" ht="45" customHeight="1">
      <c r="A35" s="18">
        <v>33</v>
      </c>
      <c r="B35" s="99" t="s">
        <v>708</v>
      </c>
      <c r="C35" s="100">
        <v>45237</v>
      </c>
      <c r="D35" s="101" t="s">
        <v>133</v>
      </c>
      <c r="E35" s="102" t="s">
        <v>737</v>
      </c>
      <c r="F35" s="103" t="s">
        <v>131</v>
      </c>
      <c r="G35" s="104" t="s">
        <v>738</v>
      </c>
      <c r="H35" s="104" t="s">
        <v>20</v>
      </c>
      <c r="I35" s="111" t="s">
        <v>739</v>
      </c>
      <c r="J35" s="104" t="s">
        <v>740</v>
      </c>
      <c r="K35" s="105" t="s">
        <v>87</v>
      </c>
      <c r="L35" s="105"/>
      <c r="M35" s="104" t="s">
        <v>741</v>
      </c>
      <c r="N35" s="106" t="s">
        <v>742</v>
      </c>
      <c r="O35" s="107" t="s">
        <v>28</v>
      </c>
      <c r="P35" s="106" t="s">
        <v>138</v>
      </c>
      <c r="Q35" s="104" t="s">
        <v>531</v>
      </c>
      <c r="R35" s="106" t="s">
        <v>54</v>
      </c>
      <c r="S35" s="108">
        <v>2</v>
      </c>
      <c r="T35" s="108"/>
      <c r="U35" s="104" t="s">
        <v>743</v>
      </c>
      <c r="V35" s="104"/>
      <c r="W35" s="104"/>
      <c r="X35" s="104"/>
      <c r="Y35" s="104"/>
      <c r="Z35" s="104"/>
      <c r="AA35" s="104"/>
      <c r="AB35" s="104"/>
      <c r="AC35" s="104"/>
      <c r="AD35" s="107"/>
      <c r="AE35" s="109"/>
      <c r="AF35" s="109"/>
      <c r="AG35" s="109"/>
      <c r="AH35" s="109"/>
      <c r="AI35" s="104"/>
    </row>
    <row r="36" spans="1:36" ht="45" customHeight="1">
      <c r="A36" s="18">
        <v>34</v>
      </c>
      <c r="B36" s="99" t="s">
        <v>708</v>
      </c>
      <c r="C36" s="100">
        <v>45237</v>
      </c>
      <c r="D36" s="101" t="s">
        <v>133</v>
      </c>
      <c r="E36" s="102" t="s">
        <v>744</v>
      </c>
      <c r="F36" s="103" t="s">
        <v>131</v>
      </c>
      <c r="G36" s="104" t="s">
        <v>745</v>
      </c>
      <c r="H36" s="104" t="s">
        <v>20</v>
      </c>
      <c r="I36" s="111" t="s">
        <v>746</v>
      </c>
      <c r="J36" s="104" t="s">
        <v>747</v>
      </c>
      <c r="K36" s="105" t="s">
        <v>87</v>
      </c>
      <c r="L36" s="105"/>
      <c r="M36" s="104" t="s">
        <v>748</v>
      </c>
      <c r="N36" s="106" t="s">
        <v>749</v>
      </c>
      <c r="O36" s="107" t="s">
        <v>27</v>
      </c>
      <c r="P36" s="106" t="s">
        <v>138</v>
      </c>
      <c r="Q36" s="104" t="s">
        <v>531</v>
      </c>
      <c r="R36" s="106" t="s">
        <v>54</v>
      </c>
      <c r="S36" s="108">
        <v>2</v>
      </c>
      <c r="T36" s="108">
        <v>1</v>
      </c>
      <c r="U36" s="104" t="s">
        <v>750</v>
      </c>
      <c r="V36" s="104"/>
      <c r="W36" s="104"/>
      <c r="X36" s="104"/>
      <c r="Y36" s="104"/>
      <c r="Z36" s="104">
        <v>1</v>
      </c>
      <c r="AA36" s="104"/>
      <c r="AB36" s="104"/>
      <c r="AC36" s="104"/>
      <c r="AD36" s="107" t="s">
        <v>6</v>
      </c>
      <c r="AE36" s="109">
        <v>415</v>
      </c>
      <c r="AF36" s="109">
        <v>285</v>
      </c>
      <c r="AG36" s="109"/>
      <c r="AH36" s="109"/>
      <c r="AI36" s="104"/>
    </row>
    <row r="37" spans="1:36" ht="45" customHeight="1">
      <c r="A37" s="18">
        <v>35</v>
      </c>
      <c r="B37" s="99" t="s">
        <v>708</v>
      </c>
      <c r="C37" s="100">
        <v>45237</v>
      </c>
      <c r="D37" s="101" t="s">
        <v>133</v>
      </c>
      <c r="E37" s="102" t="s">
        <v>751</v>
      </c>
      <c r="F37" s="103" t="s">
        <v>131</v>
      </c>
      <c r="G37" s="104" t="s">
        <v>752</v>
      </c>
      <c r="H37" s="104" t="s">
        <v>20</v>
      </c>
      <c r="I37" s="111" t="s">
        <v>753</v>
      </c>
      <c r="J37" s="104" t="s">
        <v>754</v>
      </c>
      <c r="K37" s="105" t="s">
        <v>87</v>
      </c>
      <c r="L37" s="105"/>
      <c r="M37" s="104" t="s">
        <v>755</v>
      </c>
      <c r="N37" s="106" t="s">
        <v>756</v>
      </c>
      <c r="O37" s="107" t="s">
        <v>28</v>
      </c>
      <c r="P37" s="106" t="s">
        <v>37</v>
      </c>
      <c r="Q37" s="104" t="s">
        <v>531</v>
      </c>
      <c r="R37" s="106" t="s">
        <v>75</v>
      </c>
      <c r="S37" s="108">
        <v>3</v>
      </c>
      <c r="T37" s="108">
        <v>1</v>
      </c>
      <c r="U37" s="104" t="s">
        <v>757</v>
      </c>
      <c r="V37" s="104"/>
      <c r="W37" s="104"/>
      <c r="X37" s="104"/>
      <c r="Y37" s="104"/>
      <c r="Z37" s="104">
        <v>1</v>
      </c>
      <c r="AA37" s="104"/>
      <c r="AB37" s="104"/>
      <c r="AC37" s="104"/>
      <c r="AD37" s="107" t="s">
        <v>7</v>
      </c>
      <c r="AE37" s="109">
        <v>610</v>
      </c>
      <c r="AF37" s="109">
        <v>415</v>
      </c>
      <c r="AG37" s="109"/>
      <c r="AH37" s="109"/>
      <c r="AI37" s="104"/>
    </row>
    <row r="38" spans="1:36" ht="45" customHeight="1">
      <c r="A38" s="18">
        <v>36</v>
      </c>
      <c r="B38" s="18" t="s">
        <v>708</v>
      </c>
      <c r="C38" s="28">
        <v>45238</v>
      </c>
      <c r="D38" s="19" t="s">
        <v>133</v>
      </c>
      <c r="E38" s="57" t="s">
        <v>510</v>
      </c>
      <c r="F38" s="21" t="s">
        <v>152</v>
      </c>
      <c r="G38" s="22" t="s">
        <v>758</v>
      </c>
      <c r="H38" s="104" t="s">
        <v>20</v>
      </c>
      <c r="I38" s="111" t="s">
        <v>710</v>
      </c>
      <c r="J38" s="104" t="s">
        <v>711</v>
      </c>
      <c r="K38" s="105" t="s">
        <v>89</v>
      </c>
      <c r="L38" s="105">
        <v>31817640893</v>
      </c>
      <c r="M38" s="104" t="s">
        <v>713</v>
      </c>
      <c r="N38" s="106" t="s">
        <v>714</v>
      </c>
      <c r="O38" s="107" t="s">
        <v>27</v>
      </c>
      <c r="P38" s="106" t="s">
        <v>137</v>
      </c>
      <c r="Q38" s="104" t="s">
        <v>715</v>
      </c>
      <c r="R38" s="106" t="s">
        <v>5</v>
      </c>
      <c r="S38" s="108">
        <v>1</v>
      </c>
      <c r="T38" s="108">
        <v>1</v>
      </c>
      <c r="U38" s="104" t="s">
        <v>716</v>
      </c>
      <c r="V38" s="104"/>
      <c r="W38" s="104"/>
      <c r="X38" s="104"/>
      <c r="Y38" s="104"/>
      <c r="Z38" s="104"/>
      <c r="AA38" s="104"/>
      <c r="AB38" s="104"/>
      <c r="AC38" s="104"/>
      <c r="AD38" s="107"/>
      <c r="AE38" s="109"/>
      <c r="AF38" s="109"/>
      <c r="AG38" s="109"/>
      <c r="AH38" s="109"/>
      <c r="AI38" s="104"/>
    </row>
    <row r="39" spans="1:36" ht="45" customHeight="1">
      <c r="A39" s="18">
        <v>37</v>
      </c>
      <c r="B39" s="18" t="s">
        <v>708</v>
      </c>
      <c r="C39" s="28">
        <v>45238</v>
      </c>
      <c r="D39" s="19" t="s">
        <v>133</v>
      </c>
      <c r="E39" s="57" t="s">
        <v>759</v>
      </c>
      <c r="F39" s="21" t="s">
        <v>152</v>
      </c>
      <c r="G39" s="22" t="s">
        <v>760</v>
      </c>
      <c r="H39" s="104"/>
      <c r="I39" s="111" t="s">
        <v>761</v>
      </c>
      <c r="J39" s="104" t="s">
        <v>762</v>
      </c>
      <c r="K39" s="105" t="s">
        <v>89</v>
      </c>
      <c r="L39" s="105">
        <v>52277663197</v>
      </c>
      <c r="M39" s="104" t="s">
        <v>763</v>
      </c>
      <c r="N39" s="106" t="s">
        <v>764</v>
      </c>
      <c r="O39" s="107" t="s">
        <v>28</v>
      </c>
      <c r="P39" s="106" t="s">
        <v>33</v>
      </c>
      <c r="Q39" s="104" t="s">
        <v>765</v>
      </c>
      <c r="R39" s="106" t="s">
        <v>5</v>
      </c>
      <c r="S39" s="108">
        <v>1</v>
      </c>
      <c r="T39" s="108">
        <v>1</v>
      </c>
      <c r="U39" s="104" t="s">
        <v>766</v>
      </c>
      <c r="V39" s="104"/>
      <c r="W39" s="104">
        <v>1</v>
      </c>
      <c r="X39" s="104"/>
      <c r="Y39" s="104" t="s">
        <v>5</v>
      </c>
      <c r="Z39" s="104"/>
      <c r="AA39" s="104"/>
      <c r="AB39" s="104"/>
      <c r="AC39" s="104"/>
      <c r="AD39" s="107"/>
      <c r="AE39" s="109"/>
      <c r="AF39" s="109"/>
      <c r="AG39" s="109"/>
      <c r="AH39" s="109"/>
      <c r="AI39" s="104"/>
    </row>
    <row r="40" spans="1:36" ht="45" customHeight="1">
      <c r="A40" s="18">
        <v>38</v>
      </c>
      <c r="B40" s="18" t="s">
        <v>708</v>
      </c>
      <c r="C40" s="28">
        <v>45239</v>
      </c>
      <c r="D40" s="19" t="s">
        <v>133</v>
      </c>
      <c r="E40" s="102" t="s">
        <v>610</v>
      </c>
      <c r="F40" s="103" t="s">
        <v>131</v>
      </c>
      <c r="G40" s="104" t="s">
        <v>767</v>
      </c>
      <c r="H40" s="104" t="s">
        <v>20</v>
      </c>
      <c r="I40" s="111" t="s">
        <v>768</v>
      </c>
      <c r="J40" s="104" t="s">
        <v>769</v>
      </c>
      <c r="K40" s="105" t="s">
        <v>89</v>
      </c>
      <c r="L40" s="105">
        <v>65420325620</v>
      </c>
      <c r="M40" s="104" t="s">
        <v>770</v>
      </c>
      <c r="N40" s="106" t="s">
        <v>771</v>
      </c>
      <c r="O40" s="107" t="s">
        <v>30</v>
      </c>
      <c r="P40" s="106" t="s">
        <v>35</v>
      </c>
      <c r="Q40" s="104" t="s">
        <v>772</v>
      </c>
      <c r="R40" s="106" t="s">
        <v>73</v>
      </c>
      <c r="S40" s="108">
        <v>1</v>
      </c>
      <c r="T40" s="108">
        <v>1</v>
      </c>
      <c r="U40" s="104" t="s">
        <v>732</v>
      </c>
      <c r="V40" s="104"/>
      <c r="W40" s="104"/>
      <c r="X40" s="104"/>
      <c r="Y40" s="104"/>
      <c r="Z40" s="104">
        <v>1</v>
      </c>
      <c r="AA40" s="104"/>
      <c r="AB40" s="104"/>
      <c r="AC40" s="104"/>
      <c r="AD40" s="107" t="s">
        <v>8</v>
      </c>
      <c r="AE40" s="109">
        <v>1435</v>
      </c>
      <c r="AF40" s="109">
        <v>981.66</v>
      </c>
      <c r="AG40" s="109"/>
      <c r="AH40" s="109"/>
      <c r="AI40" s="104"/>
    </row>
    <row r="41" spans="1:36" ht="45" customHeight="1">
      <c r="A41" s="18">
        <v>39</v>
      </c>
      <c r="B41" s="99" t="s">
        <v>708</v>
      </c>
      <c r="C41" s="100">
        <v>45240</v>
      </c>
      <c r="D41" s="101" t="s">
        <v>133</v>
      </c>
      <c r="E41" s="102" t="s">
        <v>773</v>
      </c>
      <c r="F41" s="103" t="s">
        <v>131</v>
      </c>
      <c r="G41" s="104" t="s">
        <v>774</v>
      </c>
      <c r="H41" s="104" t="s">
        <v>20</v>
      </c>
      <c r="I41" s="105" t="s">
        <v>775</v>
      </c>
      <c r="J41" s="104" t="s">
        <v>776</v>
      </c>
      <c r="K41" s="105" t="s">
        <v>89</v>
      </c>
      <c r="L41" s="105">
        <v>46407365136</v>
      </c>
      <c r="M41" s="104" t="s">
        <v>777</v>
      </c>
      <c r="N41" s="106" t="s">
        <v>778</v>
      </c>
      <c r="O41" s="107" t="s">
        <v>28</v>
      </c>
      <c r="P41" s="106" t="s">
        <v>42</v>
      </c>
      <c r="Q41" s="104" t="s">
        <v>779</v>
      </c>
      <c r="R41" s="106" t="s">
        <v>55</v>
      </c>
      <c r="S41" s="108">
        <v>3</v>
      </c>
      <c r="T41" s="108">
        <v>1</v>
      </c>
      <c r="U41" s="104" t="s">
        <v>780</v>
      </c>
      <c r="V41" s="104"/>
      <c r="W41" s="104"/>
      <c r="X41" s="104"/>
      <c r="Y41" s="104"/>
      <c r="Z41" s="104"/>
      <c r="AA41" s="104"/>
      <c r="AB41" s="104"/>
      <c r="AC41" s="104">
        <v>1</v>
      </c>
      <c r="AD41" s="107" t="s">
        <v>6</v>
      </c>
      <c r="AE41" s="109"/>
      <c r="AF41" s="109"/>
      <c r="AG41" s="109"/>
      <c r="AH41" s="109"/>
      <c r="AI41" s="104"/>
    </row>
    <row r="42" spans="1:36" ht="45" customHeight="1">
      <c r="A42" s="18">
        <v>40</v>
      </c>
      <c r="B42" s="99" t="s">
        <v>708</v>
      </c>
      <c r="C42" s="100">
        <v>45240</v>
      </c>
      <c r="D42" s="101" t="s">
        <v>133</v>
      </c>
      <c r="E42" s="102" t="s">
        <v>773</v>
      </c>
      <c r="F42" s="103" t="s">
        <v>131</v>
      </c>
      <c r="G42" s="104" t="s">
        <v>774</v>
      </c>
      <c r="H42" s="104" t="s">
        <v>20</v>
      </c>
      <c r="I42" s="105" t="s">
        <v>781</v>
      </c>
      <c r="J42" s="104" t="s">
        <v>776</v>
      </c>
      <c r="K42" s="105" t="s">
        <v>89</v>
      </c>
      <c r="L42" s="105">
        <v>46407365136</v>
      </c>
      <c r="M42" s="104" t="s">
        <v>782</v>
      </c>
      <c r="N42" s="106" t="s">
        <v>783</v>
      </c>
      <c r="O42" s="107" t="s">
        <v>28</v>
      </c>
      <c r="P42" s="106" t="s">
        <v>42</v>
      </c>
      <c r="Q42" s="104" t="s">
        <v>779</v>
      </c>
      <c r="R42" s="106" t="s">
        <v>55</v>
      </c>
      <c r="S42" s="108">
        <v>3</v>
      </c>
      <c r="T42" s="108">
        <v>1</v>
      </c>
      <c r="U42" s="104" t="s">
        <v>780</v>
      </c>
      <c r="V42" s="104"/>
      <c r="W42" s="104"/>
      <c r="X42" s="104"/>
      <c r="Y42" s="104"/>
      <c r="Z42" s="104"/>
      <c r="AA42" s="104"/>
      <c r="AB42" s="104"/>
      <c r="AC42" s="104">
        <v>1</v>
      </c>
      <c r="AD42" s="107" t="s">
        <v>6</v>
      </c>
      <c r="AE42" s="109"/>
      <c r="AF42" s="109"/>
      <c r="AG42" s="109"/>
      <c r="AH42" s="109"/>
      <c r="AI42" s="104"/>
    </row>
    <row r="43" spans="1:36" ht="45" customHeight="1">
      <c r="A43" s="18">
        <v>41</v>
      </c>
      <c r="B43" s="18" t="s">
        <v>784</v>
      </c>
      <c r="C43" s="28">
        <v>45236</v>
      </c>
      <c r="D43" s="19" t="s">
        <v>132</v>
      </c>
      <c r="E43" s="20" t="s">
        <v>510</v>
      </c>
      <c r="F43" s="112" t="s">
        <v>140</v>
      </c>
      <c r="G43" s="22" t="s">
        <v>785</v>
      </c>
      <c r="H43" s="111"/>
      <c r="I43" s="23"/>
      <c r="J43" s="104"/>
      <c r="K43" s="105"/>
      <c r="L43" s="105"/>
      <c r="M43" s="104"/>
      <c r="N43" s="106"/>
      <c r="O43" s="107"/>
      <c r="P43" s="106"/>
      <c r="Q43" s="104"/>
      <c r="R43" s="106"/>
      <c r="S43" s="108"/>
      <c r="T43" s="108"/>
      <c r="U43" s="104"/>
      <c r="V43" s="104"/>
      <c r="W43" s="104"/>
      <c r="X43" s="104"/>
      <c r="Y43" s="104"/>
      <c r="Z43" s="104"/>
      <c r="AA43" s="104"/>
      <c r="AB43" s="104"/>
      <c r="AC43" s="104"/>
      <c r="AD43" s="107"/>
      <c r="AE43" s="109"/>
      <c r="AF43" s="109"/>
      <c r="AG43" s="109"/>
      <c r="AH43" s="109"/>
      <c r="AI43" s="104"/>
    </row>
    <row r="44" spans="1:36" ht="45" customHeight="1">
      <c r="A44" s="18">
        <v>42</v>
      </c>
      <c r="B44" s="18" t="s">
        <v>784</v>
      </c>
      <c r="C44" s="28">
        <v>45236</v>
      </c>
      <c r="D44" s="19" t="s">
        <v>132</v>
      </c>
      <c r="E44" s="20" t="s">
        <v>510</v>
      </c>
      <c r="F44" s="21" t="s">
        <v>131</v>
      </c>
      <c r="G44" s="104" t="s">
        <v>786</v>
      </c>
      <c r="H44" s="104" t="s">
        <v>16</v>
      </c>
      <c r="I44" s="23" t="s">
        <v>787</v>
      </c>
      <c r="J44" s="104" t="s">
        <v>788</v>
      </c>
      <c r="K44" s="105" t="s">
        <v>89</v>
      </c>
      <c r="L44" s="105">
        <v>82766393306</v>
      </c>
      <c r="M44" s="104"/>
      <c r="N44" s="106"/>
      <c r="O44" s="107"/>
      <c r="P44" s="106"/>
      <c r="Q44" s="22"/>
      <c r="R44" s="24"/>
      <c r="S44" s="26"/>
      <c r="T44" s="26"/>
      <c r="U44" s="22"/>
      <c r="V44" s="22"/>
      <c r="W44" s="22"/>
      <c r="X44" s="22"/>
      <c r="Y44" s="22"/>
      <c r="Z44" s="22"/>
      <c r="AA44" s="22"/>
      <c r="AB44" s="22"/>
      <c r="AC44" s="22"/>
      <c r="AD44" s="25"/>
      <c r="AE44" s="109"/>
      <c r="AF44" s="109"/>
      <c r="AG44" s="109"/>
      <c r="AH44" s="109"/>
      <c r="AI44" s="22" t="s">
        <v>789</v>
      </c>
    </row>
    <row r="45" spans="1:36" ht="45" customHeight="1">
      <c r="A45" s="18">
        <v>43</v>
      </c>
      <c r="B45" s="18" t="s">
        <v>784</v>
      </c>
      <c r="C45" s="28">
        <v>45236</v>
      </c>
      <c r="D45" s="19" t="s">
        <v>132</v>
      </c>
      <c r="E45" s="20" t="s">
        <v>510</v>
      </c>
      <c r="F45" s="103" t="s">
        <v>141</v>
      </c>
      <c r="G45" s="22" t="s">
        <v>790</v>
      </c>
      <c r="H45" s="111" t="s">
        <v>20</v>
      </c>
      <c r="I45" s="23" t="s">
        <v>791</v>
      </c>
      <c r="J45" s="104" t="s">
        <v>792</v>
      </c>
      <c r="K45" s="105" t="s">
        <v>89</v>
      </c>
      <c r="L45" s="105">
        <v>57869319965</v>
      </c>
      <c r="M45" s="104"/>
      <c r="N45" s="106"/>
      <c r="O45" s="107"/>
      <c r="P45" s="106"/>
      <c r="Q45" s="104"/>
      <c r="R45" s="106"/>
      <c r="S45" s="108"/>
      <c r="T45" s="108"/>
      <c r="U45" s="104"/>
      <c r="V45" s="104"/>
      <c r="W45" s="104"/>
      <c r="X45" s="104"/>
      <c r="Y45" s="104"/>
      <c r="Z45" s="104"/>
      <c r="AA45" s="104"/>
      <c r="AB45" s="104"/>
      <c r="AC45" s="104"/>
      <c r="AD45" s="107"/>
      <c r="AE45" s="109"/>
      <c r="AF45" s="109"/>
      <c r="AG45" s="109"/>
      <c r="AH45" s="109"/>
      <c r="AI45" s="104"/>
    </row>
    <row r="46" spans="1:36" ht="45" customHeight="1">
      <c r="A46" s="18">
        <v>44</v>
      </c>
      <c r="B46" s="18" t="s">
        <v>784</v>
      </c>
      <c r="C46" s="100">
        <v>45237</v>
      </c>
      <c r="D46" s="101" t="s">
        <v>132</v>
      </c>
      <c r="E46" s="102" t="s">
        <v>510</v>
      </c>
      <c r="F46" s="103" t="s">
        <v>131</v>
      </c>
      <c r="G46" s="104" t="s">
        <v>786</v>
      </c>
      <c r="H46" s="104" t="s">
        <v>16</v>
      </c>
      <c r="I46" s="104" t="s">
        <v>787</v>
      </c>
      <c r="J46" s="104" t="s">
        <v>788</v>
      </c>
      <c r="K46" s="105" t="s">
        <v>89</v>
      </c>
      <c r="L46" s="105">
        <v>82766393306</v>
      </c>
      <c r="M46" s="104"/>
      <c r="N46" s="106"/>
      <c r="O46" s="107"/>
      <c r="P46" s="106"/>
      <c r="Q46" s="104"/>
      <c r="R46" s="106"/>
      <c r="S46" s="108"/>
      <c r="T46" s="108"/>
      <c r="U46" s="104"/>
      <c r="V46" s="104"/>
      <c r="W46" s="104"/>
      <c r="X46" s="104"/>
      <c r="Y46" s="104"/>
      <c r="Z46" s="104"/>
      <c r="AA46" s="104"/>
      <c r="AB46" s="104"/>
      <c r="AC46" s="104"/>
      <c r="AD46" s="107"/>
      <c r="AE46" s="109"/>
      <c r="AF46" s="109"/>
      <c r="AG46" s="109"/>
      <c r="AH46" s="110"/>
      <c r="AI46" s="104" t="s">
        <v>789</v>
      </c>
    </row>
    <row r="47" spans="1:36" ht="45" customHeight="1">
      <c r="A47" s="18">
        <v>45</v>
      </c>
      <c r="B47" s="18" t="s">
        <v>784</v>
      </c>
      <c r="C47" s="100">
        <v>45237</v>
      </c>
      <c r="D47" s="101" t="s">
        <v>132</v>
      </c>
      <c r="E47" s="102" t="s">
        <v>510</v>
      </c>
      <c r="F47" s="103" t="s">
        <v>140</v>
      </c>
      <c r="G47" s="104" t="s">
        <v>793</v>
      </c>
      <c r="H47" s="104"/>
      <c r="I47" s="104"/>
      <c r="J47" s="104"/>
      <c r="K47" s="105"/>
      <c r="L47" s="105"/>
      <c r="M47" s="104"/>
      <c r="N47" s="106"/>
      <c r="O47" s="107"/>
      <c r="P47" s="106"/>
      <c r="Q47" s="104"/>
      <c r="R47" s="106"/>
      <c r="S47" s="108"/>
      <c r="T47" s="108"/>
      <c r="U47" s="104"/>
      <c r="V47" s="104"/>
      <c r="W47" s="104"/>
      <c r="X47" s="104"/>
      <c r="Y47" s="104"/>
      <c r="Z47" s="104"/>
      <c r="AA47" s="104"/>
      <c r="AB47" s="104"/>
      <c r="AC47" s="104"/>
      <c r="AD47" s="107"/>
      <c r="AE47" s="109"/>
      <c r="AF47" s="109"/>
      <c r="AG47" s="109"/>
      <c r="AH47" s="109"/>
      <c r="AI47" s="104"/>
    </row>
    <row r="48" spans="1:36" ht="45" customHeight="1">
      <c r="A48" s="18">
        <v>46</v>
      </c>
      <c r="B48" s="18" t="s">
        <v>784</v>
      </c>
      <c r="C48" s="100">
        <v>45237</v>
      </c>
      <c r="D48" s="101" t="s">
        <v>132</v>
      </c>
      <c r="E48" s="102" t="s">
        <v>510</v>
      </c>
      <c r="F48" s="103" t="s">
        <v>152</v>
      </c>
      <c r="G48" s="111" t="s">
        <v>794</v>
      </c>
      <c r="H48" s="104" t="s">
        <v>20</v>
      </c>
      <c r="I48" s="105" t="s">
        <v>795</v>
      </c>
      <c r="J48" s="104" t="s">
        <v>796</v>
      </c>
      <c r="K48" s="105" t="s">
        <v>89</v>
      </c>
      <c r="L48" s="23">
        <v>46407365136</v>
      </c>
      <c r="M48" s="104"/>
      <c r="N48" s="106"/>
      <c r="O48" s="107"/>
      <c r="P48" s="106"/>
      <c r="Q48" s="104" t="s">
        <v>797</v>
      </c>
      <c r="R48" s="106" t="s">
        <v>73</v>
      </c>
      <c r="S48" s="108">
        <v>1</v>
      </c>
      <c r="T48" s="108">
        <v>1</v>
      </c>
      <c r="U48" s="104" t="s">
        <v>798</v>
      </c>
      <c r="V48" s="104"/>
      <c r="W48" s="104"/>
      <c r="X48" s="104"/>
      <c r="Y48" s="104"/>
      <c r="Z48" s="104">
        <v>1</v>
      </c>
      <c r="AA48" s="104"/>
      <c r="AB48" s="104"/>
      <c r="AC48" s="104"/>
      <c r="AD48" s="107" t="s">
        <v>8</v>
      </c>
      <c r="AE48" s="109">
        <v>760</v>
      </c>
      <c r="AF48" s="109"/>
      <c r="AG48" s="109"/>
      <c r="AH48" s="109"/>
      <c r="AI48" s="22"/>
    </row>
    <row r="49" spans="1:35" ht="45" customHeight="1">
      <c r="A49" s="18">
        <v>47</v>
      </c>
      <c r="B49" s="99" t="s">
        <v>784</v>
      </c>
      <c r="C49" s="100">
        <v>45237</v>
      </c>
      <c r="D49" s="101" t="s">
        <v>132</v>
      </c>
      <c r="E49" s="102" t="s">
        <v>510</v>
      </c>
      <c r="F49" s="103" t="s">
        <v>152</v>
      </c>
      <c r="G49" s="104" t="s">
        <v>799</v>
      </c>
      <c r="H49" s="104" t="s">
        <v>16</v>
      </c>
      <c r="I49" s="104" t="s">
        <v>800</v>
      </c>
      <c r="J49" s="104" t="s">
        <v>801</v>
      </c>
      <c r="K49" s="105" t="s">
        <v>89</v>
      </c>
      <c r="L49" s="105">
        <v>33537012235</v>
      </c>
      <c r="M49" s="104"/>
      <c r="N49" s="106"/>
      <c r="O49" s="107"/>
      <c r="P49" s="106"/>
      <c r="Q49" s="104"/>
      <c r="R49" s="106"/>
      <c r="S49" s="108"/>
      <c r="T49" s="108"/>
      <c r="U49" s="104"/>
      <c r="V49" s="104"/>
      <c r="W49" s="104"/>
      <c r="X49" s="104"/>
      <c r="Y49" s="104"/>
      <c r="Z49" s="104"/>
      <c r="AA49" s="104"/>
      <c r="AB49" s="104"/>
      <c r="AC49" s="104"/>
      <c r="AD49" s="107"/>
      <c r="AE49" s="109"/>
      <c r="AF49" s="109">
        <v>4180</v>
      </c>
      <c r="AG49" s="109"/>
      <c r="AH49" s="110"/>
      <c r="AI49" s="104"/>
    </row>
    <row r="50" spans="1:35" ht="45" customHeight="1">
      <c r="A50" s="18">
        <v>48</v>
      </c>
      <c r="B50" s="99" t="s">
        <v>784</v>
      </c>
      <c r="C50" s="100">
        <v>45238</v>
      </c>
      <c r="D50" s="101" t="s">
        <v>133</v>
      </c>
      <c r="E50" s="102" t="s">
        <v>802</v>
      </c>
      <c r="F50" s="103" t="s">
        <v>131</v>
      </c>
      <c r="G50" s="104" t="s">
        <v>803</v>
      </c>
      <c r="H50" s="111" t="s">
        <v>20</v>
      </c>
      <c r="I50" s="23" t="s">
        <v>804</v>
      </c>
      <c r="J50" s="104" t="s">
        <v>805</v>
      </c>
      <c r="K50" s="105" t="s">
        <v>111</v>
      </c>
      <c r="L50" s="105"/>
      <c r="M50" s="104" t="s">
        <v>806</v>
      </c>
      <c r="N50" s="106" t="s">
        <v>807</v>
      </c>
      <c r="O50" s="107" t="s">
        <v>28</v>
      </c>
      <c r="P50" s="106" t="s">
        <v>138</v>
      </c>
      <c r="Q50" s="104" t="s">
        <v>808</v>
      </c>
      <c r="R50" s="106" t="s">
        <v>54</v>
      </c>
      <c r="S50" s="108">
        <v>2</v>
      </c>
      <c r="T50" s="108">
        <v>0</v>
      </c>
      <c r="U50" s="104" t="s">
        <v>743</v>
      </c>
      <c r="V50" s="104"/>
      <c r="W50" s="104"/>
      <c r="X50" s="104"/>
      <c r="Y50" s="104"/>
      <c r="Z50" s="104"/>
      <c r="AA50" s="104"/>
      <c r="AB50" s="104"/>
      <c r="AC50" s="104"/>
      <c r="AD50" s="107"/>
      <c r="AE50" s="109"/>
      <c r="AF50" s="109"/>
      <c r="AG50" s="109"/>
      <c r="AH50" s="109"/>
      <c r="AI50" s="104"/>
    </row>
    <row r="51" spans="1:35" ht="45" customHeight="1">
      <c r="A51" s="18">
        <v>49</v>
      </c>
      <c r="B51" s="18" t="s">
        <v>784</v>
      </c>
      <c r="C51" s="28">
        <v>45238</v>
      </c>
      <c r="D51" s="19" t="s">
        <v>133</v>
      </c>
      <c r="E51" s="20" t="s">
        <v>802</v>
      </c>
      <c r="F51" s="112" t="s">
        <v>131</v>
      </c>
      <c r="G51" s="22" t="s">
        <v>809</v>
      </c>
      <c r="H51" s="104" t="s">
        <v>20</v>
      </c>
      <c r="I51" s="23" t="s">
        <v>810</v>
      </c>
      <c r="J51" s="104" t="s">
        <v>811</v>
      </c>
      <c r="K51" s="105" t="s">
        <v>89</v>
      </c>
      <c r="L51" s="105">
        <v>64854815039</v>
      </c>
      <c r="M51" s="104" t="s">
        <v>812</v>
      </c>
      <c r="N51" s="106" t="s">
        <v>813</v>
      </c>
      <c r="O51" s="107" t="s">
        <v>28</v>
      </c>
      <c r="P51" s="106" t="s">
        <v>138</v>
      </c>
      <c r="Q51" s="22" t="s">
        <v>808</v>
      </c>
      <c r="R51" s="24" t="s">
        <v>55</v>
      </c>
      <c r="S51" s="26">
        <v>2</v>
      </c>
      <c r="T51" s="26">
        <v>1</v>
      </c>
      <c r="U51" s="22" t="s">
        <v>814</v>
      </c>
      <c r="V51" s="22"/>
      <c r="W51" s="22"/>
      <c r="X51" s="22"/>
      <c r="Y51" s="22"/>
      <c r="Z51" s="22">
        <v>1</v>
      </c>
      <c r="AA51" s="22"/>
      <c r="AB51" s="22"/>
      <c r="AC51" s="22"/>
      <c r="AD51" s="25"/>
      <c r="AE51" s="109">
        <v>640</v>
      </c>
      <c r="AF51" s="109"/>
      <c r="AG51" s="109"/>
      <c r="AH51" s="109"/>
      <c r="AI51" s="22"/>
    </row>
    <row r="52" spans="1:35" ht="45" customHeight="1">
      <c r="A52" s="18">
        <v>50</v>
      </c>
      <c r="B52" s="18" t="s">
        <v>784</v>
      </c>
      <c r="C52" s="28">
        <v>45239</v>
      </c>
      <c r="D52" s="19" t="s">
        <v>132</v>
      </c>
      <c r="E52" s="20" t="s">
        <v>510</v>
      </c>
      <c r="F52" s="21" t="s">
        <v>140</v>
      </c>
      <c r="G52" s="104" t="s">
        <v>815</v>
      </c>
      <c r="H52" s="111"/>
      <c r="I52" s="23"/>
      <c r="J52" s="104"/>
      <c r="K52" s="105"/>
      <c r="L52" s="105"/>
      <c r="M52" s="104"/>
      <c r="N52" s="106"/>
      <c r="O52" s="107"/>
      <c r="P52" s="106"/>
      <c r="Q52" s="104"/>
      <c r="R52" s="106"/>
      <c r="S52" s="108"/>
      <c r="T52" s="108"/>
      <c r="U52" s="104"/>
      <c r="V52" s="104"/>
      <c r="W52" s="104"/>
      <c r="X52" s="104"/>
      <c r="Y52" s="104"/>
      <c r="Z52" s="104"/>
      <c r="AA52" s="104"/>
      <c r="AB52" s="104"/>
      <c r="AC52" s="104"/>
      <c r="AD52" s="107"/>
      <c r="AE52" s="109"/>
      <c r="AF52" s="109"/>
      <c r="AG52" s="109"/>
      <c r="AH52" s="109"/>
      <c r="AI52" s="104"/>
    </row>
    <row r="53" spans="1:35" ht="45" customHeight="1">
      <c r="A53" s="18">
        <v>51</v>
      </c>
      <c r="B53" s="18" t="s">
        <v>784</v>
      </c>
      <c r="C53" s="28">
        <v>45239</v>
      </c>
      <c r="D53" s="19" t="s">
        <v>132</v>
      </c>
      <c r="E53" s="20" t="s">
        <v>510</v>
      </c>
      <c r="F53" s="103" t="s">
        <v>131</v>
      </c>
      <c r="G53" s="22" t="s">
        <v>786</v>
      </c>
      <c r="H53" s="104" t="s">
        <v>16</v>
      </c>
      <c r="I53" s="104" t="s">
        <v>787</v>
      </c>
      <c r="J53" s="104" t="s">
        <v>788</v>
      </c>
      <c r="K53" s="105" t="s">
        <v>89</v>
      </c>
      <c r="L53" s="105">
        <v>82766393306</v>
      </c>
      <c r="M53" s="104"/>
      <c r="N53" s="106"/>
      <c r="O53" s="107"/>
      <c r="P53" s="106"/>
      <c r="Q53" s="104"/>
      <c r="R53" s="106"/>
      <c r="S53" s="108"/>
      <c r="T53" s="108"/>
      <c r="U53" s="104"/>
      <c r="V53" s="104"/>
      <c r="W53" s="104"/>
      <c r="X53" s="104"/>
      <c r="Y53" s="104"/>
      <c r="Z53" s="104"/>
      <c r="AA53" s="104"/>
      <c r="AB53" s="104"/>
      <c r="AC53" s="104"/>
      <c r="AD53" s="107"/>
      <c r="AE53" s="109"/>
      <c r="AF53" s="109"/>
      <c r="AG53" s="109"/>
      <c r="AH53" s="110"/>
      <c r="AI53" s="104" t="s">
        <v>789</v>
      </c>
    </row>
    <row r="54" spans="1:35" ht="45" customHeight="1">
      <c r="A54" s="18">
        <v>52</v>
      </c>
      <c r="B54" s="18" t="s">
        <v>784</v>
      </c>
      <c r="C54" s="100">
        <v>45239</v>
      </c>
      <c r="D54" s="101" t="s">
        <v>132</v>
      </c>
      <c r="E54" s="102" t="s">
        <v>510</v>
      </c>
      <c r="F54" s="103" t="s">
        <v>141</v>
      </c>
      <c r="G54" s="104" t="s">
        <v>794</v>
      </c>
      <c r="H54" s="104" t="s">
        <v>20</v>
      </c>
      <c r="I54" s="104" t="s">
        <v>816</v>
      </c>
      <c r="J54" s="104" t="s">
        <v>817</v>
      </c>
      <c r="K54" s="105" t="s">
        <v>89</v>
      </c>
      <c r="L54" s="105">
        <v>97662921077</v>
      </c>
      <c r="M54" s="104"/>
      <c r="N54" s="106"/>
      <c r="O54" s="107"/>
      <c r="P54" s="106"/>
      <c r="Q54" s="104" t="s">
        <v>818</v>
      </c>
      <c r="R54" s="106" t="s">
        <v>54</v>
      </c>
      <c r="S54" s="108">
        <v>2</v>
      </c>
      <c r="T54" s="108">
        <v>1</v>
      </c>
      <c r="U54" s="104" t="s">
        <v>798</v>
      </c>
      <c r="V54" s="104"/>
      <c r="W54" s="104"/>
      <c r="X54" s="104"/>
      <c r="Y54" s="104"/>
      <c r="Z54" s="104">
        <v>1</v>
      </c>
      <c r="AA54" s="104"/>
      <c r="AB54" s="104"/>
      <c r="AC54" s="104"/>
      <c r="AD54" s="107" t="s">
        <v>8</v>
      </c>
      <c r="AE54" s="109">
        <v>970</v>
      </c>
      <c r="AF54" s="109"/>
      <c r="AG54" s="109"/>
      <c r="AH54" s="109"/>
      <c r="AI54" s="104"/>
    </row>
    <row r="55" spans="1:35" ht="45" customHeight="1">
      <c r="A55" s="18">
        <v>53</v>
      </c>
      <c r="B55" s="18" t="s">
        <v>784</v>
      </c>
      <c r="C55" s="100">
        <v>45239</v>
      </c>
      <c r="D55" s="101" t="s">
        <v>132</v>
      </c>
      <c r="E55" s="102" t="s">
        <v>510</v>
      </c>
      <c r="F55" s="103" t="s">
        <v>152</v>
      </c>
      <c r="G55" s="104" t="s">
        <v>819</v>
      </c>
      <c r="H55" s="104" t="s">
        <v>20</v>
      </c>
      <c r="I55" s="105" t="s">
        <v>804</v>
      </c>
      <c r="J55" s="104" t="s">
        <v>805</v>
      </c>
      <c r="K55" s="105" t="s">
        <v>111</v>
      </c>
      <c r="L55" s="23"/>
      <c r="M55" s="104"/>
      <c r="N55" s="106"/>
      <c r="O55" s="107"/>
      <c r="P55" s="106"/>
      <c r="Q55" s="104"/>
      <c r="R55" s="106"/>
      <c r="S55" s="108"/>
      <c r="T55" s="108"/>
      <c r="U55" s="104"/>
      <c r="V55" s="104"/>
      <c r="W55" s="104"/>
      <c r="X55" s="104"/>
      <c r="Y55" s="104"/>
      <c r="Z55" s="104"/>
      <c r="AA55" s="104"/>
      <c r="AB55" s="104"/>
      <c r="AC55" s="104"/>
      <c r="AD55" s="107"/>
      <c r="AE55" s="109"/>
      <c r="AF55" s="109"/>
      <c r="AG55" s="109"/>
      <c r="AH55" s="109"/>
      <c r="AI55" s="22"/>
    </row>
    <row r="56" spans="1:35" ht="45" customHeight="1">
      <c r="A56" s="18">
        <v>54</v>
      </c>
      <c r="B56" s="18" t="s">
        <v>784</v>
      </c>
      <c r="C56" s="100">
        <v>45239</v>
      </c>
      <c r="D56" s="101" t="s">
        <v>132</v>
      </c>
      <c r="E56" s="102" t="s">
        <v>510</v>
      </c>
      <c r="F56" s="103" t="s">
        <v>152</v>
      </c>
      <c r="G56" s="111" t="s">
        <v>820</v>
      </c>
      <c r="H56" s="104" t="s">
        <v>20</v>
      </c>
      <c r="I56" s="104" t="s">
        <v>810</v>
      </c>
      <c r="J56" s="104" t="s">
        <v>811</v>
      </c>
      <c r="K56" s="105" t="s">
        <v>89</v>
      </c>
      <c r="L56" s="105">
        <v>64854815039</v>
      </c>
      <c r="M56" s="104"/>
      <c r="N56" s="106"/>
      <c r="O56" s="107"/>
      <c r="P56" s="106"/>
      <c r="Q56" s="104"/>
      <c r="R56" s="106"/>
      <c r="S56" s="108"/>
      <c r="T56" s="108"/>
      <c r="U56" s="104"/>
      <c r="V56" s="104"/>
      <c r="W56" s="104"/>
      <c r="X56" s="104"/>
      <c r="Y56" s="104"/>
      <c r="Z56" s="104"/>
      <c r="AA56" s="104"/>
      <c r="AB56" s="104"/>
      <c r="AC56" s="104"/>
      <c r="AD56" s="107"/>
      <c r="AE56" s="109"/>
      <c r="AF56" s="109"/>
      <c r="AG56" s="109"/>
      <c r="AH56" s="110"/>
      <c r="AI56" s="104"/>
    </row>
    <row r="57" spans="1:35" ht="45" customHeight="1">
      <c r="A57" s="18">
        <v>55</v>
      </c>
      <c r="B57" s="99" t="s">
        <v>784</v>
      </c>
      <c r="C57" s="100">
        <v>45240</v>
      </c>
      <c r="D57" s="101" t="s">
        <v>133</v>
      </c>
      <c r="E57" s="102" t="s">
        <v>510</v>
      </c>
      <c r="F57" s="103" t="s">
        <v>131</v>
      </c>
      <c r="G57" s="104" t="s">
        <v>809</v>
      </c>
      <c r="H57" s="104" t="s">
        <v>20</v>
      </c>
      <c r="I57" s="104" t="s">
        <v>821</v>
      </c>
      <c r="J57" s="104" t="s">
        <v>822</v>
      </c>
      <c r="K57" s="105" t="s">
        <v>89</v>
      </c>
      <c r="L57" s="105">
        <v>8885237907</v>
      </c>
      <c r="M57" s="104" t="s">
        <v>823</v>
      </c>
      <c r="N57" s="106" t="s">
        <v>824</v>
      </c>
      <c r="O57" s="107" t="s">
        <v>28</v>
      </c>
      <c r="P57" s="106" t="s">
        <v>138</v>
      </c>
      <c r="Q57" s="104" t="s">
        <v>825</v>
      </c>
      <c r="R57" s="106" t="s">
        <v>54</v>
      </c>
      <c r="S57" s="108">
        <v>2</v>
      </c>
      <c r="T57" s="108">
        <v>1</v>
      </c>
      <c r="U57" s="104" t="s">
        <v>826</v>
      </c>
      <c r="V57" s="104"/>
      <c r="W57" s="104"/>
      <c r="X57" s="104"/>
      <c r="Y57" s="104"/>
      <c r="Z57" s="104">
        <v>1</v>
      </c>
      <c r="AA57" s="104"/>
      <c r="AB57" s="104"/>
      <c r="AC57" s="104"/>
      <c r="AD57" s="107" t="s">
        <v>6</v>
      </c>
      <c r="AE57" s="109">
        <v>410</v>
      </c>
      <c r="AF57" s="109"/>
      <c r="AG57" s="109"/>
      <c r="AH57" s="110"/>
      <c r="AI57" s="104"/>
    </row>
    <row r="58" spans="1:35" ht="45" customHeight="1">
      <c r="A58" s="18">
        <v>56</v>
      </c>
      <c r="B58" s="99" t="s">
        <v>784</v>
      </c>
      <c r="C58" s="100">
        <v>45240</v>
      </c>
      <c r="D58" s="101" t="s">
        <v>133</v>
      </c>
      <c r="E58" s="102" t="s">
        <v>510</v>
      </c>
      <c r="F58" s="103" t="s">
        <v>131</v>
      </c>
      <c r="G58" s="104" t="s">
        <v>803</v>
      </c>
      <c r="H58" s="104" t="s">
        <v>20</v>
      </c>
      <c r="I58" s="105" t="s">
        <v>827</v>
      </c>
      <c r="J58" s="104" t="s">
        <v>828</v>
      </c>
      <c r="K58" s="105" t="s">
        <v>89</v>
      </c>
      <c r="L58" s="105">
        <v>35318604620</v>
      </c>
      <c r="M58" s="104" t="s">
        <v>829</v>
      </c>
      <c r="N58" s="106" t="s">
        <v>830</v>
      </c>
      <c r="O58" s="107" t="s">
        <v>27</v>
      </c>
      <c r="P58" s="106" t="s">
        <v>138</v>
      </c>
      <c r="Q58" s="104" t="s">
        <v>825</v>
      </c>
      <c r="R58" s="106" t="s">
        <v>54</v>
      </c>
      <c r="S58" s="108">
        <v>2</v>
      </c>
      <c r="T58" s="108">
        <v>0</v>
      </c>
      <c r="U58" s="104" t="s">
        <v>743</v>
      </c>
      <c r="V58" s="104"/>
      <c r="W58" s="104"/>
      <c r="X58" s="104"/>
      <c r="Y58" s="104"/>
      <c r="Z58" s="104"/>
      <c r="AA58" s="104"/>
      <c r="AB58" s="104"/>
      <c r="AC58" s="104"/>
      <c r="AD58" s="107"/>
      <c r="AE58" s="109"/>
      <c r="AF58" s="109"/>
      <c r="AG58" s="109"/>
      <c r="AH58" s="109"/>
      <c r="AI58" s="104"/>
    </row>
    <row r="59" spans="1:35" ht="45" customHeight="1">
      <c r="A59" s="18">
        <v>57</v>
      </c>
      <c r="B59" s="99" t="s">
        <v>831</v>
      </c>
      <c r="C59" s="100">
        <v>45236</v>
      </c>
      <c r="D59" s="101" t="s">
        <v>132</v>
      </c>
      <c r="E59" s="102" t="s">
        <v>619</v>
      </c>
      <c r="F59" s="103" t="s">
        <v>140</v>
      </c>
      <c r="G59" s="104" t="s">
        <v>832</v>
      </c>
      <c r="H59" s="104"/>
      <c r="I59" s="104"/>
      <c r="J59" s="124"/>
      <c r="K59" s="105"/>
      <c r="L59" s="105"/>
      <c r="M59" s="125"/>
      <c r="N59" s="123"/>
      <c r="O59" s="107"/>
      <c r="P59" s="106"/>
      <c r="Q59" s="104"/>
      <c r="R59" s="106"/>
      <c r="S59" s="108"/>
      <c r="T59" s="108"/>
      <c r="U59" s="104"/>
      <c r="V59" s="104"/>
      <c r="W59" s="104"/>
      <c r="X59" s="104"/>
      <c r="Y59" s="104"/>
      <c r="Z59" s="104"/>
      <c r="AA59" s="104"/>
      <c r="AB59" s="104"/>
      <c r="AC59" s="104"/>
      <c r="AD59" s="107"/>
      <c r="AE59" s="109"/>
      <c r="AF59" s="109"/>
      <c r="AG59" s="109"/>
      <c r="AH59" s="110"/>
      <c r="AI59" s="104"/>
    </row>
    <row r="60" spans="1:35" ht="45" customHeight="1">
      <c r="A60" s="18">
        <v>58</v>
      </c>
      <c r="B60" s="99" t="s">
        <v>831</v>
      </c>
      <c r="C60" s="100">
        <v>45236</v>
      </c>
      <c r="D60" s="101" t="s">
        <v>132</v>
      </c>
      <c r="E60" s="102" t="s">
        <v>619</v>
      </c>
      <c r="F60" s="103" t="s">
        <v>152</v>
      </c>
      <c r="G60" s="104" t="s">
        <v>833</v>
      </c>
      <c r="H60" s="111"/>
      <c r="I60" s="111">
        <v>5780</v>
      </c>
      <c r="J60" s="111" t="s">
        <v>834</v>
      </c>
      <c r="K60" s="113" t="s">
        <v>89</v>
      </c>
      <c r="L60" s="113">
        <v>56667086022</v>
      </c>
      <c r="M60" s="111"/>
      <c r="N60" s="114"/>
      <c r="O60" s="115"/>
      <c r="P60" s="114"/>
      <c r="Q60" s="104"/>
      <c r="R60" s="114"/>
      <c r="S60" s="116"/>
      <c r="T60" s="116"/>
      <c r="U60" s="111"/>
      <c r="V60" s="111"/>
      <c r="W60" s="111"/>
      <c r="X60" s="111"/>
      <c r="Y60" s="111"/>
      <c r="Z60" s="111"/>
      <c r="AA60" s="111"/>
      <c r="AB60" s="111"/>
      <c r="AC60" s="111"/>
      <c r="AD60" s="115"/>
      <c r="AE60" s="117"/>
      <c r="AF60" s="117"/>
      <c r="AG60" s="117"/>
      <c r="AH60" s="117"/>
      <c r="AI60" s="111"/>
    </row>
    <row r="61" spans="1:35" ht="45" customHeight="1">
      <c r="A61" s="18">
        <v>59</v>
      </c>
      <c r="B61" s="18" t="s">
        <v>831</v>
      </c>
      <c r="C61" s="28">
        <v>45237</v>
      </c>
      <c r="D61" s="19" t="s">
        <v>133</v>
      </c>
      <c r="E61" s="57" t="s">
        <v>835</v>
      </c>
      <c r="F61" s="21" t="s">
        <v>131</v>
      </c>
      <c r="G61" s="22" t="s">
        <v>836</v>
      </c>
      <c r="H61" s="104" t="s">
        <v>20</v>
      </c>
      <c r="I61" s="111">
        <v>5878</v>
      </c>
      <c r="J61" s="22" t="s">
        <v>837</v>
      </c>
      <c r="K61" s="105" t="s">
        <v>87</v>
      </c>
      <c r="L61" s="105"/>
      <c r="M61" s="104" t="s">
        <v>838</v>
      </c>
      <c r="N61" s="106" t="s">
        <v>839</v>
      </c>
      <c r="O61" s="107" t="s">
        <v>28</v>
      </c>
      <c r="P61" s="106" t="s">
        <v>38</v>
      </c>
      <c r="Q61" s="104" t="s">
        <v>531</v>
      </c>
      <c r="R61" s="106" t="s">
        <v>75</v>
      </c>
      <c r="S61" s="108">
        <v>3</v>
      </c>
      <c r="T61" s="108">
        <v>1</v>
      </c>
      <c r="U61" s="111" t="s">
        <v>840</v>
      </c>
      <c r="V61" s="104"/>
      <c r="W61" s="104"/>
      <c r="X61" s="104"/>
      <c r="Y61" s="104"/>
      <c r="Z61" s="104">
        <v>1</v>
      </c>
      <c r="AA61" s="104"/>
      <c r="AB61" s="104"/>
      <c r="AC61" s="104"/>
      <c r="AD61" s="107" t="s">
        <v>7</v>
      </c>
      <c r="AE61" s="109">
        <v>475</v>
      </c>
      <c r="AF61" s="109">
        <v>325</v>
      </c>
      <c r="AG61" s="109"/>
      <c r="AH61" s="109"/>
      <c r="AI61" s="104"/>
    </row>
    <row r="62" spans="1:35" ht="45" customHeight="1">
      <c r="A62" s="18">
        <v>60</v>
      </c>
      <c r="B62" s="18" t="s">
        <v>831</v>
      </c>
      <c r="C62" s="28">
        <v>45237</v>
      </c>
      <c r="D62" s="19" t="s">
        <v>133</v>
      </c>
      <c r="E62" s="57" t="s">
        <v>835</v>
      </c>
      <c r="F62" s="21" t="s">
        <v>131</v>
      </c>
      <c r="G62" s="22" t="s">
        <v>836</v>
      </c>
      <c r="H62" s="111" t="s">
        <v>20</v>
      </c>
      <c r="I62" s="23">
        <v>5883</v>
      </c>
      <c r="J62" s="104" t="s">
        <v>841</v>
      </c>
      <c r="K62" s="105" t="s">
        <v>87</v>
      </c>
      <c r="L62" s="105"/>
      <c r="M62" s="104" t="s">
        <v>842</v>
      </c>
      <c r="N62" s="106" t="s">
        <v>843</v>
      </c>
      <c r="O62" s="107" t="s">
        <v>28</v>
      </c>
      <c r="P62" s="106" t="s">
        <v>138</v>
      </c>
      <c r="Q62" s="104" t="s">
        <v>531</v>
      </c>
      <c r="R62" s="106" t="s">
        <v>54</v>
      </c>
      <c r="S62" s="108">
        <v>2</v>
      </c>
      <c r="T62" s="108">
        <v>1</v>
      </c>
      <c r="U62" s="104" t="s">
        <v>844</v>
      </c>
      <c r="V62" s="104"/>
      <c r="W62" s="104"/>
      <c r="X62" s="104"/>
      <c r="Y62" s="104"/>
      <c r="Z62" s="104">
        <v>1</v>
      </c>
      <c r="AA62" s="104"/>
      <c r="AB62" s="104"/>
      <c r="AC62" s="104"/>
      <c r="AD62" s="107" t="s">
        <v>8</v>
      </c>
      <c r="AE62" s="109">
        <v>980</v>
      </c>
      <c r="AF62" s="109">
        <v>670</v>
      </c>
      <c r="AG62" s="109"/>
      <c r="AH62" s="109"/>
      <c r="AI62" s="104"/>
    </row>
    <row r="63" spans="1:35" ht="45" customHeight="1">
      <c r="A63" s="18">
        <v>61</v>
      </c>
      <c r="B63" s="18" t="s">
        <v>831</v>
      </c>
      <c r="C63" s="28">
        <v>45237</v>
      </c>
      <c r="D63" s="19" t="s">
        <v>133</v>
      </c>
      <c r="E63" s="20" t="s">
        <v>835</v>
      </c>
      <c r="F63" s="103" t="s">
        <v>131</v>
      </c>
      <c r="G63" s="22" t="s">
        <v>836</v>
      </c>
      <c r="H63" s="104" t="s">
        <v>20</v>
      </c>
      <c r="I63" s="104">
        <v>5888</v>
      </c>
      <c r="J63" s="104" t="s">
        <v>845</v>
      </c>
      <c r="K63" s="105" t="s">
        <v>87</v>
      </c>
      <c r="L63" s="105"/>
      <c r="M63" s="104" t="s">
        <v>846</v>
      </c>
      <c r="N63" s="106" t="s">
        <v>847</v>
      </c>
      <c r="O63" s="107" t="s">
        <v>28</v>
      </c>
      <c r="P63" s="106" t="s">
        <v>138</v>
      </c>
      <c r="Q63" s="104" t="s">
        <v>531</v>
      </c>
      <c r="R63" s="106" t="s">
        <v>54</v>
      </c>
      <c r="S63" s="108">
        <v>1</v>
      </c>
      <c r="T63" s="108">
        <v>1</v>
      </c>
      <c r="U63" s="104" t="s">
        <v>844</v>
      </c>
      <c r="V63" s="104"/>
      <c r="W63" s="104"/>
      <c r="X63" s="104"/>
      <c r="Y63" s="104"/>
      <c r="Z63" s="104">
        <v>1</v>
      </c>
      <c r="AA63" s="104"/>
      <c r="AB63" s="104"/>
      <c r="AC63" s="104"/>
      <c r="AD63" s="107" t="s">
        <v>8</v>
      </c>
      <c r="AE63" s="109">
        <v>980</v>
      </c>
      <c r="AF63" s="109">
        <v>670</v>
      </c>
      <c r="AG63" s="109"/>
      <c r="AH63" s="109"/>
      <c r="AI63" s="104"/>
    </row>
    <row r="64" spans="1:35" ht="45" customHeight="1">
      <c r="A64" s="18">
        <v>62</v>
      </c>
      <c r="B64" s="18" t="s">
        <v>831</v>
      </c>
      <c r="C64" s="100">
        <v>45238</v>
      </c>
      <c r="D64" s="101" t="s">
        <v>132</v>
      </c>
      <c r="E64" s="102" t="s">
        <v>619</v>
      </c>
      <c r="F64" s="103" t="s">
        <v>152</v>
      </c>
      <c r="G64" s="104" t="s">
        <v>848</v>
      </c>
      <c r="H64" s="104"/>
      <c r="I64" s="104" t="s">
        <v>849</v>
      </c>
      <c r="J64" s="104"/>
      <c r="K64" s="105"/>
      <c r="L64" s="105"/>
      <c r="M64" s="104"/>
      <c r="N64" s="106"/>
      <c r="O64" s="107"/>
      <c r="P64" s="106"/>
      <c r="Q64" s="104"/>
      <c r="R64" s="106"/>
      <c r="S64" s="108"/>
      <c r="T64" s="108"/>
      <c r="U64" s="104"/>
      <c r="V64" s="104"/>
      <c r="W64" s="104"/>
      <c r="X64" s="104"/>
      <c r="Y64" s="104"/>
      <c r="Z64" s="104"/>
      <c r="AA64" s="104"/>
      <c r="AB64" s="104"/>
      <c r="AC64" s="104"/>
      <c r="AD64" s="107"/>
      <c r="AE64" s="109"/>
      <c r="AF64" s="109"/>
      <c r="AG64" s="109"/>
      <c r="AH64" s="110"/>
      <c r="AI64" s="104"/>
    </row>
    <row r="65" spans="1:35" ht="45" customHeight="1">
      <c r="A65" s="18">
        <v>63</v>
      </c>
      <c r="B65" s="18" t="s">
        <v>831</v>
      </c>
      <c r="C65" s="100">
        <v>45238</v>
      </c>
      <c r="D65" s="101" t="s">
        <v>132</v>
      </c>
      <c r="E65" s="102" t="s">
        <v>619</v>
      </c>
      <c r="F65" s="103" t="s">
        <v>152</v>
      </c>
      <c r="G65" s="104" t="s">
        <v>850</v>
      </c>
      <c r="H65" s="104"/>
      <c r="I65" s="105">
        <v>5705</v>
      </c>
      <c r="J65" s="104" t="s">
        <v>851</v>
      </c>
      <c r="K65" s="105" t="s">
        <v>89</v>
      </c>
      <c r="L65" s="105">
        <v>31817640893</v>
      </c>
      <c r="M65" s="104"/>
      <c r="N65" s="106"/>
      <c r="O65" s="107"/>
      <c r="P65" s="106"/>
      <c r="Q65" s="104"/>
      <c r="R65" s="106"/>
      <c r="S65" s="108"/>
      <c r="T65" s="108"/>
      <c r="U65" s="104"/>
      <c r="V65" s="104"/>
      <c r="W65" s="104"/>
      <c r="X65" s="104"/>
      <c r="Y65" s="104"/>
      <c r="Z65" s="104"/>
      <c r="AA65" s="104"/>
      <c r="AB65" s="104"/>
      <c r="AC65" s="104"/>
      <c r="AD65" s="107"/>
      <c r="AE65" s="109"/>
      <c r="AF65" s="109"/>
      <c r="AG65" s="109"/>
      <c r="AH65" s="109"/>
      <c r="AI65" s="104"/>
    </row>
    <row r="66" spans="1:35" ht="45" customHeight="1">
      <c r="A66" s="18">
        <v>64</v>
      </c>
      <c r="B66" s="18" t="s">
        <v>831</v>
      </c>
      <c r="C66" s="100">
        <v>45238</v>
      </c>
      <c r="D66" s="101" t="s">
        <v>132</v>
      </c>
      <c r="E66" s="102" t="s">
        <v>619</v>
      </c>
      <c r="F66" s="103" t="s">
        <v>152</v>
      </c>
      <c r="G66" s="104" t="s">
        <v>717</v>
      </c>
      <c r="H66" s="104"/>
      <c r="I66" s="104">
        <v>5416</v>
      </c>
      <c r="J66" s="104" t="s">
        <v>852</v>
      </c>
      <c r="K66" s="105" t="s">
        <v>89</v>
      </c>
      <c r="L66" s="105"/>
      <c r="M66" s="104"/>
      <c r="N66" s="106"/>
      <c r="O66" s="107"/>
      <c r="P66" s="106"/>
      <c r="Q66" s="104"/>
      <c r="R66" s="106"/>
      <c r="S66" s="108"/>
      <c r="T66" s="108"/>
      <c r="U66" s="104"/>
      <c r="V66" s="104"/>
      <c r="W66" s="104"/>
      <c r="X66" s="104"/>
      <c r="Y66" s="104"/>
      <c r="Z66" s="104"/>
      <c r="AA66" s="104"/>
      <c r="AB66" s="104"/>
      <c r="AC66" s="104"/>
      <c r="AD66" s="107"/>
      <c r="AE66" s="109"/>
      <c r="AF66" s="109"/>
      <c r="AG66" s="109"/>
      <c r="AH66" s="109"/>
      <c r="AI66" s="104"/>
    </row>
    <row r="67" spans="1:35" ht="45" customHeight="1">
      <c r="A67" s="18">
        <v>65</v>
      </c>
      <c r="B67" s="18" t="s">
        <v>831</v>
      </c>
      <c r="C67" s="100">
        <v>45238</v>
      </c>
      <c r="D67" s="101" t="s">
        <v>132</v>
      </c>
      <c r="E67" s="102" t="s">
        <v>619</v>
      </c>
      <c r="F67" s="103" t="s">
        <v>152</v>
      </c>
      <c r="G67" s="104" t="s">
        <v>717</v>
      </c>
      <c r="H67" s="104"/>
      <c r="I67" s="104">
        <v>5419</v>
      </c>
      <c r="J67" s="124" t="s">
        <v>852</v>
      </c>
      <c r="K67" s="105" t="s">
        <v>89</v>
      </c>
      <c r="L67" s="105"/>
      <c r="M67" s="125"/>
      <c r="N67" s="123"/>
      <c r="O67" s="107"/>
      <c r="P67" s="106"/>
      <c r="Q67" s="104"/>
      <c r="R67" s="106"/>
      <c r="S67" s="108"/>
      <c r="T67" s="108"/>
      <c r="U67" s="104"/>
      <c r="V67" s="104"/>
      <c r="W67" s="104"/>
      <c r="X67" s="104"/>
      <c r="Y67" s="104"/>
      <c r="Z67" s="104"/>
      <c r="AA67" s="104"/>
      <c r="AB67" s="104"/>
      <c r="AC67" s="104"/>
      <c r="AD67" s="107"/>
      <c r="AE67" s="109"/>
      <c r="AF67" s="109"/>
      <c r="AG67" s="109"/>
      <c r="AH67" s="109"/>
      <c r="AI67" s="104"/>
    </row>
    <row r="68" spans="1:35" ht="45" customHeight="1">
      <c r="A68" s="18">
        <v>66</v>
      </c>
      <c r="B68" s="18" t="s">
        <v>831</v>
      </c>
      <c r="C68" s="100">
        <v>45239</v>
      </c>
      <c r="D68" s="101" t="s">
        <v>133</v>
      </c>
      <c r="E68" s="102" t="s">
        <v>619</v>
      </c>
      <c r="F68" s="103" t="s">
        <v>131</v>
      </c>
      <c r="G68" s="104" t="s">
        <v>853</v>
      </c>
      <c r="H68" s="104" t="s">
        <v>20</v>
      </c>
      <c r="I68" s="123">
        <v>5930</v>
      </c>
      <c r="J68" s="124" t="s">
        <v>854</v>
      </c>
      <c r="K68" s="23" t="s">
        <v>89</v>
      </c>
      <c r="L68" s="23">
        <v>47920144078</v>
      </c>
      <c r="M68" s="125" t="s">
        <v>855</v>
      </c>
      <c r="N68" s="123" t="s">
        <v>856</v>
      </c>
      <c r="O68" s="25" t="s">
        <v>27</v>
      </c>
      <c r="P68" s="24" t="s">
        <v>137</v>
      </c>
      <c r="Q68" s="126" t="s">
        <v>857</v>
      </c>
      <c r="R68" s="24" t="s">
        <v>54</v>
      </c>
      <c r="S68" s="26">
        <v>2</v>
      </c>
      <c r="T68" s="26"/>
      <c r="U68" s="127"/>
      <c r="V68" s="22"/>
      <c r="W68" s="22"/>
      <c r="X68" s="22"/>
      <c r="Y68" s="22"/>
      <c r="Z68" s="22"/>
      <c r="AA68" s="22"/>
      <c r="AB68" s="22"/>
      <c r="AC68" s="22"/>
      <c r="AD68" s="25"/>
      <c r="AE68" s="27"/>
      <c r="AF68" s="27"/>
      <c r="AG68" s="27"/>
      <c r="AH68" s="27"/>
      <c r="AI68" s="22"/>
    </row>
    <row r="69" spans="1:35" ht="45" customHeight="1">
      <c r="A69" s="18">
        <v>67</v>
      </c>
      <c r="B69" s="99" t="s">
        <v>831</v>
      </c>
      <c r="C69" s="100">
        <v>45239</v>
      </c>
      <c r="D69" s="101" t="s">
        <v>133</v>
      </c>
      <c r="E69" s="102" t="s">
        <v>619</v>
      </c>
      <c r="F69" s="103" t="s">
        <v>131</v>
      </c>
      <c r="G69" s="104" t="s">
        <v>836</v>
      </c>
      <c r="H69" s="104" t="s">
        <v>20</v>
      </c>
      <c r="I69" s="105">
        <v>5938</v>
      </c>
      <c r="J69" s="104" t="s">
        <v>858</v>
      </c>
      <c r="K69" s="105" t="s">
        <v>89</v>
      </c>
      <c r="L69" s="105">
        <v>68541466770</v>
      </c>
      <c r="M69" s="104" t="s">
        <v>859</v>
      </c>
      <c r="N69" s="106" t="s">
        <v>860</v>
      </c>
      <c r="O69" s="107" t="s">
        <v>27</v>
      </c>
      <c r="P69" s="106" t="s">
        <v>35</v>
      </c>
      <c r="Q69" s="104" t="s">
        <v>857</v>
      </c>
      <c r="R69" s="106" t="s">
        <v>73</v>
      </c>
      <c r="S69" s="108">
        <v>1</v>
      </c>
      <c r="T69" s="108">
        <v>1</v>
      </c>
      <c r="U69" s="104" t="s">
        <v>861</v>
      </c>
      <c r="V69" s="104"/>
      <c r="W69" s="104"/>
      <c r="X69" s="104"/>
      <c r="Y69" s="104"/>
      <c r="Z69" s="104">
        <v>1</v>
      </c>
      <c r="AA69" s="104"/>
      <c r="AB69" s="104"/>
      <c r="AC69" s="104"/>
      <c r="AD69" s="107" t="s">
        <v>8</v>
      </c>
      <c r="AE69" s="109">
        <v>650</v>
      </c>
      <c r="AF69" s="109">
        <v>450</v>
      </c>
      <c r="AG69" s="109"/>
      <c r="AH69" s="109"/>
      <c r="AI69" s="104"/>
    </row>
    <row r="70" spans="1:35" ht="45" customHeight="1">
      <c r="A70" s="18">
        <v>68</v>
      </c>
      <c r="B70" s="99" t="s">
        <v>831</v>
      </c>
      <c r="C70" s="100">
        <v>45240</v>
      </c>
      <c r="D70" s="101" t="s">
        <v>133</v>
      </c>
      <c r="E70" s="102" t="s">
        <v>619</v>
      </c>
      <c r="F70" s="103" t="s">
        <v>131</v>
      </c>
      <c r="G70" s="104" t="s">
        <v>836</v>
      </c>
      <c r="H70" s="104" t="s">
        <v>20</v>
      </c>
      <c r="I70" s="105">
        <v>5950</v>
      </c>
      <c r="J70" s="104" t="s">
        <v>862</v>
      </c>
      <c r="K70" s="105" t="s">
        <v>863</v>
      </c>
      <c r="L70" s="105">
        <v>54535078408</v>
      </c>
      <c r="M70" s="104" t="s">
        <v>864</v>
      </c>
      <c r="N70" s="106" t="s">
        <v>865</v>
      </c>
      <c r="O70" s="107" t="s">
        <v>30</v>
      </c>
      <c r="P70" s="106" t="s">
        <v>35</v>
      </c>
      <c r="Q70" s="104" t="s">
        <v>866</v>
      </c>
      <c r="R70" s="106" t="s">
        <v>73</v>
      </c>
      <c r="S70" s="108">
        <v>1</v>
      </c>
      <c r="T70" s="108">
        <v>2</v>
      </c>
      <c r="U70" s="104" t="s">
        <v>867</v>
      </c>
      <c r="V70" s="104"/>
      <c r="W70" s="104"/>
      <c r="X70" s="104"/>
      <c r="Y70" s="104"/>
      <c r="Z70" s="104">
        <v>1</v>
      </c>
      <c r="AA70" s="104"/>
      <c r="AB70" s="104"/>
      <c r="AC70" s="104">
        <v>1</v>
      </c>
      <c r="AD70" s="107" t="s">
        <v>8</v>
      </c>
      <c r="AE70" s="109">
        <v>550</v>
      </c>
      <c r="AF70" s="109">
        <v>383.33</v>
      </c>
      <c r="AG70" s="109"/>
      <c r="AH70" s="109"/>
      <c r="AI70" s="104"/>
    </row>
    <row r="71" spans="1:35" ht="45" customHeight="1">
      <c r="A71" s="18">
        <v>69</v>
      </c>
      <c r="B71" s="99" t="s">
        <v>831</v>
      </c>
      <c r="C71" s="100">
        <v>45240</v>
      </c>
      <c r="D71" s="101" t="s">
        <v>133</v>
      </c>
      <c r="E71" s="102" t="s">
        <v>619</v>
      </c>
      <c r="F71" s="103" t="s">
        <v>131</v>
      </c>
      <c r="G71" s="104" t="s">
        <v>868</v>
      </c>
      <c r="H71" s="104" t="s">
        <v>20</v>
      </c>
      <c r="I71" s="105">
        <v>5956</v>
      </c>
      <c r="J71" s="104" t="s">
        <v>869</v>
      </c>
      <c r="K71" s="105" t="s">
        <v>863</v>
      </c>
      <c r="L71" s="105">
        <v>5983230574</v>
      </c>
      <c r="M71" s="104" t="s">
        <v>870</v>
      </c>
      <c r="N71" s="106" t="s">
        <v>871</v>
      </c>
      <c r="O71" s="107" t="s">
        <v>30</v>
      </c>
      <c r="P71" s="106" t="s">
        <v>47</v>
      </c>
      <c r="Q71" s="104" t="s">
        <v>872</v>
      </c>
      <c r="R71" s="106" t="s">
        <v>73</v>
      </c>
      <c r="S71" s="108">
        <v>2</v>
      </c>
      <c r="T71" s="108">
        <v>1</v>
      </c>
      <c r="U71" s="104" t="s">
        <v>873</v>
      </c>
      <c r="V71" s="104"/>
      <c r="W71" s="104"/>
      <c r="X71" s="104"/>
      <c r="Y71" s="104"/>
      <c r="Z71" s="104"/>
      <c r="AA71" s="104"/>
      <c r="AB71" s="104"/>
      <c r="AC71" s="104">
        <v>1</v>
      </c>
      <c r="AD71" s="107" t="s">
        <v>8</v>
      </c>
      <c r="AE71" s="109"/>
      <c r="AF71" s="109"/>
      <c r="AG71" s="109"/>
      <c r="AH71" s="109"/>
      <c r="AI71" s="104"/>
    </row>
    <row r="72" spans="1:35" ht="45" customHeight="1">
      <c r="A72" s="18">
        <v>70</v>
      </c>
      <c r="B72" s="99"/>
      <c r="C72" s="100"/>
      <c r="D72" s="101"/>
      <c r="E72" s="102"/>
      <c r="F72" s="103"/>
      <c r="G72" s="104"/>
      <c r="H72" s="104"/>
      <c r="I72" s="105"/>
      <c r="J72" s="104"/>
      <c r="K72" s="105"/>
      <c r="L72" s="105"/>
      <c r="M72" s="104"/>
      <c r="N72" s="106"/>
      <c r="O72" s="107"/>
      <c r="P72" s="106"/>
      <c r="Q72" s="104"/>
      <c r="R72" s="106"/>
      <c r="S72" s="108"/>
      <c r="T72" s="108"/>
      <c r="U72" s="104"/>
      <c r="V72" s="104"/>
      <c r="W72" s="104"/>
      <c r="X72" s="104"/>
      <c r="Y72" s="104"/>
      <c r="Z72" s="104"/>
      <c r="AA72" s="104"/>
      <c r="AB72" s="104"/>
      <c r="AC72" s="104"/>
      <c r="AD72" s="107"/>
      <c r="AE72" s="109"/>
      <c r="AF72" s="109"/>
      <c r="AG72" s="109"/>
      <c r="AH72" s="109"/>
      <c r="AI72" s="104"/>
    </row>
    <row r="73" spans="1:35" ht="45" customHeight="1">
      <c r="A73" s="18">
        <v>71</v>
      </c>
      <c r="B73" s="99"/>
      <c r="C73" s="100"/>
      <c r="D73" s="101"/>
      <c r="E73" s="102"/>
      <c r="F73" s="103"/>
      <c r="G73" s="104"/>
      <c r="H73" s="104"/>
      <c r="I73" s="105"/>
      <c r="J73" s="104"/>
      <c r="K73" s="105"/>
      <c r="L73" s="105"/>
      <c r="M73" s="104"/>
      <c r="N73" s="106"/>
      <c r="O73" s="107"/>
      <c r="P73" s="106"/>
      <c r="Q73" s="104"/>
      <c r="R73" s="106"/>
      <c r="S73" s="108"/>
      <c r="T73" s="108"/>
      <c r="U73" s="104"/>
      <c r="V73" s="104"/>
      <c r="W73" s="104"/>
      <c r="X73" s="104"/>
      <c r="Y73" s="104"/>
      <c r="Z73" s="104"/>
      <c r="AA73" s="104"/>
      <c r="AB73" s="104"/>
      <c r="AC73" s="104"/>
      <c r="AD73" s="107"/>
      <c r="AE73" s="109"/>
      <c r="AF73" s="109"/>
      <c r="AG73" s="109"/>
      <c r="AH73" s="109"/>
      <c r="AI73" s="104"/>
    </row>
    <row r="74" spans="1:35" ht="45" customHeight="1">
      <c r="A74" s="18">
        <v>72</v>
      </c>
      <c r="B74" s="18"/>
      <c r="C74" s="100"/>
      <c r="D74" s="101"/>
      <c r="E74" s="102"/>
      <c r="F74" s="103"/>
      <c r="G74" s="104"/>
      <c r="H74" s="104"/>
      <c r="I74" s="123"/>
      <c r="J74" s="124"/>
      <c r="K74" s="23"/>
      <c r="L74" s="23"/>
      <c r="M74" s="125"/>
      <c r="N74" s="123"/>
      <c r="O74" s="25"/>
      <c r="P74" s="24"/>
      <c r="Q74" s="126"/>
      <c r="R74" s="24"/>
      <c r="S74" s="26"/>
      <c r="T74" s="26"/>
      <c r="U74" s="22"/>
      <c r="V74" s="22"/>
      <c r="W74" s="22"/>
      <c r="X74" s="22"/>
      <c r="Y74" s="22"/>
      <c r="Z74" s="22"/>
      <c r="AA74" s="22"/>
      <c r="AB74" s="22"/>
      <c r="AC74" s="22"/>
      <c r="AD74" s="25"/>
      <c r="AE74" s="27"/>
      <c r="AF74" s="27"/>
      <c r="AG74" s="27"/>
      <c r="AH74" s="27"/>
      <c r="AI74" s="22"/>
    </row>
    <row r="75" spans="1:35" ht="45" customHeight="1">
      <c r="A75" s="18"/>
      <c r="B75" s="18"/>
      <c r="C75" s="100"/>
      <c r="D75" s="101"/>
      <c r="E75" s="102"/>
      <c r="F75" s="103"/>
      <c r="G75" s="104"/>
      <c r="H75" s="104"/>
      <c r="I75" s="104"/>
      <c r="J75" s="104"/>
      <c r="K75" s="105"/>
      <c r="L75" s="105"/>
      <c r="M75" s="104"/>
      <c r="N75" s="106"/>
      <c r="O75" s="107"/>
      <c r="P75" s="106"/>
      <c r="Q75" s="104"/>
      <c r="R75" s="106"/>
      <c r="S75" s="108"/>
      <c r="T75" s="108"/>
      <c r="U75" s="104"/>
      <c r="V75" s="104"/>
      <c r="W75" s="104"/>
      <c r="X75" s="104"/>
      <c r="Y75" s="104"/>
      <c r="Z75" s="104"/>
      <c r="AA75" s="104"/>
      <c r="AB75" s="104"/>
      <c r="AC75" s="104"/>
      <c r="AD75" s="107"/>
      <c r="AE75" s="109"/>
      <c r="AF75" s="109"/>
      <c r="AG75" s="109"/>
      <c r="AH75" s="109"/>
      <c r="AI75" s="104"/>
    </row>
    <row r="76" spans="1:35" ht="45" customHeight="1">
      <c r="A76" s="18"/>
      <c r="B76" s="99"/>
      <c r="C76" s="100"/>
      <c r="D76" s="101"/>
      <c r="E76" s="102"/>
      <c r="F76" s="103"/>
      <c r="G76" s="104"/>
      <c r="H76" s="104"/>
      <c r="I76" s="105"/>
      <c r="J76" s="104"/>
      <c r="K76" s="105"/>
      <c r="L76" s="105"/>
      <c r="M76" s="104"/>
      <c r="N76" s="106"/>
      <c r="O76" s="107"/>
      <c r="P76" s="106"/>
      <c r="Q76" s="104"/>
      <c r="R76" s="106"/>
      <c r="S76" s="108"/>
      <c r="T76" s="108"/>
      <c r="U76" s="104"/>
      <c r="V76" s="104"/>
      <c r="W76" s="104"/>
      <c r="X76" s="104"/>
      <c r="Y76" s="104"/>
      <c r="Z76" s="104"/>
      <c r="AA76" s="104"/>
      <c r="AB76" s="104"/>
      <c r="AC76" s="104"/>
      <c r="AD76" s="107"/>
      <c r="AE76" s="109"/>
      <c r="AF76" s="109"/>
      <c r="AG76" s="109"/>
      <c r="AH76" s="109"/>
      <c r="AI76" s="104"/>
    </row>
    <row r="77" spans="1:35" ht="45" customHeight="1">
      <c r="B77" s="99"/>
      <c r="C77" s="100"/>
      <c r="D77" s="101"/>
      <c r="E77" s="102"/>
      <c r="F77" s="103"/>
      <c r="G77" s="104"/>
      <c r="H77" s="104"/>
      <c r="I77" s="105"/>
      <c r="J77" s="104"/>
      <c r="K77" s="105"/>
      <c r="L77" s="105"/>
      <c r="M77" s="104"/>
      <c r="N77" s="106"/>
      <c r="O77" s="107"/>
      <c r="P77" s="106"/>
      <c r="Q77" s="104"/>
      <c r="R77" s="106"/>
      <c r="S77" s="108"/>
      <c r="T77" s="108"/>
      <c r="U77" s="104"/>
      <c r="V77" s="104"/>
      <c r="W77" s="104"/>
      <c r="X77" s="104"/>
      <c r="Y77" s="104"/>
      <c r="Z77" s="104"/>
      <c r="AA77" s="104"/>
      <c r="AB77" s="104"/>
      <c r="AC77" s="104"/>
      <c r="AD77" s="107"/>
      <c r="AE77" s="109"/>
      <c r="AF77" s="109"/>
      <c r="AG77" s="109"/>
      <c r="AH77" s="109"/>
      <c r="AI77" s="104"/>
    </row>
    <row r="78" spans="1:35" ht="45" customHeight="1">
      <c r="B78" s="99"/>
      <c r="C78" s="100"/>
      <c r="D78" s="101"/>
      <c r="E78" s="102"/>
      <c r="F78" s="103"/>
      <c r="G78" s="104"/>
      <c r="H78" s="104"/>
      <c r="I78" s="105"/>
      <c r="J78" s="104"/>
      <c r="K78" s="105"/>
      <c r="L78" s="105"/>
      <c r="M78" s="104"/>
      <c r="N78" s="106"/>
      <c r="O78" s="107"/>
      <c r="P78" s="106"/>
      <c r="Q78" s="104"/>
      <c r="R78" s="106"/>
      <c r="S78" s="108"/>
      <c r="T78" s="108"/>
      <c r="U78" s="104"/>
      <c r="V78" s="104"/>
      <c r="W78" s="104"/>
      <c r="X78" s="104"/>
      <c r="Y78" s="104"/>
      <c r="Z78" s="104"/>
      <c r="AA78" s="104"/>
      <c r="AB78" s="104"/>
      <c r="AC78" s="104"/>
      <c r="AD78" s="107"/>
      <c r="AE78" s="109"/>
      <c r="AF78" s="109"/>
      <c r="AG78" s="109"/>
      <c r="AH78" s="109"/>
      <c r="AI78" s="104"/>
    </row>
    <row r="79" spans="1:35" ht="45" customHeight="1">
      <c r="B79" s="99"/>
      <c r="C79" s="100"/>
      <c r="D79" s="101"/>
      <c r="E79" s="102"/>
      <c r="F79" s="103"/>
      <c r="G79" s="104"/>
      <c r="H79" s="104"/>
      <c r="I79" s="105"/>
      <c r="J79" s="104"/>
      <c r="K79" s="105"/>
      <c r="L79" s="105"/>
      <c r="M79" s="104"/>
      <c r="N79" s="106"/>
      <c r="O79" s="107"/>
      <c r="P79" s="106"/>
      <c r="Q79" s="104"/>
      <c r="R79" s="106"/>
      <c r="S79" s="108"/>
      <c r="T79" s="108"/>
      <c r="U79" s="104"/>
      <c r="V79" s="104"/>
      <c r="W79" s="104"/>
      <c r="X79" s="104"/>
      <c r="Y79" s="104"/>
      <c r="Z79" s="104"/>
      <c r="AA79" s="104"/>
      <c r="AB79" s="104"/>
      <c r="AC79" s="104"/>
      <c r="AD79" s="107"/>
      <c r="AE79" s="109"/>
      <c r="AF79" s="109"/>
      <c r="AG79" s="109"/>
      <c r="AH79" s="109"/>
      <c r="AI79" s="104"/>
    </row>
    <row r="80" spans="1:35" ht="45" customHeight="1">
      <c r="B80" s="99"/>
      <c r="C80" s="100"/>
      <c r="D80" s="101"/>
      <c r="E80" s="102"/>
      <c r="F80" s="103"/>
      <c r="G80" s="104"/>
      <c r="H80" s="104"/>
      <c r="I80" s="105"/>
      <c r="J80" s="104"/>
      <c r="K80" s="105"/>
      <c r="L80" s="105"/>
      <c r="M80" s="104"/>
      <c r="N80" s="106"/>
      <c r="O80" s="107"/>
      <c r="P80" s="106"/>
      <c r="Q80" s="104"/>
      <c r="R80" s="106"/>
      <c r="S80" s="108"/>
      <c r="T80" s="108"/>
      <c r="U80" s="104"/>
      <c r="V80" s="104"/>
      <c r="W80" s="104"/>
      <c r="X80" s="104"/>
      <c r="Y80" s="104"/>
      <c r="Z80" s="104"/>
      <c r="AA80" s="104"/>
      <c r="AB80" s="104"/>
      <c r="AC80" s="104"/>
      <c r="AD80" s="107"/>
      <c r="AE80" s="109"/>
      <c r="AF80" s="109"/>
      <c r="AG80" s="109"/>
      <c r="AH80" s="109"/>
      <c r="AI80" s="104"/>
    </row>
    <row r="81" spans="2:35">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row>
    <row r="82" spans="2:35">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row>
    <row r="83" spans="2:35">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row>
    <row r="84" spans="2:35">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row>
    <row r="85" spans="2:35">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row>
    <row r="86" spans="2:35">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row>
    <row r="87" spans="2:35">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row>
  </sheetData>
  <autoFilter ref="A2:AI2"/>
  <conditionalFormatting sqref="I74">
    <cfRule type="expression" dxfId="583" priority="160" stopIfTrue="1">
      <formula>$AG74="na sudu"</formula>
    </cfRule>
    <cfRule type="expression" dxfId="582" priority="161" stopIfTrue="1">
      <formula>$AG74="riješeno"</formula>
    </cfRule>
    <cfRule type="expression" dxfId="581" priority="162" stopIfTrue="1">
      <formula>$AG74="u tijeku"</formula>
    </cfRule>
  </conditionalFormatting>
  <conditionalFormatting sqref="J74">
    <cfRule type="expression" dxfId="580" priority="157" stopIfTrue="1">
      <formula>$AG74="na sudu"</formula>
    </cfRule>
    <cfRule type="expression" dxfId="579" priority="158" stopIfTrue="1">
      <formula>$AG74="riješeno"</formula>
    </cfRule>
    <cfRule type="expression" dxfId="578" priority="159" stopIfTrue="1">
      <formula>$AG74="u tijeku"</formula>
    </cfRule>
  </conditionalFormatting>
  <conditionalFormatting sqref="M74">
    <cfRule type="expression" dxfId="577" priority="154" stopIfTrue="1">
      <formula>$AG74="na sudu"</formula>
    </cfRule>
    <cfRule type="expression" dxfId="576" priority="155" stopIfTrue="1">
      <formula>$AG74="riješeno"</formula>
    </cfRule>
    <cfRule type="expression" dxfId="575" priority="156" stopIfTrue="1">
      <formula>$AG74="u tijeku"</formula>
    </cfRule>
  </conditionalFormatting>
  <conditionalFormatting sqref="N74">
    <cfRule type="expression" dxfId="574" priority="151" stopIfTrue="1">
      <formula>$AG74="na sudu"</formula>
    </cfRule>
    <cfRule type="expression" dxfId="573" priority="152" stopIfTrue="1">
      <formula>$AG74="riješeno"</formula>
    </cfRule>
    <cfRule type="expression" dxfId="572" priority="153" stopIfTrue="1">
      <formula>$AG74="u tijeku"</formula>
    </cfRule>
  </conditionalFormatting>
  <conditionalFormatting sqref="Q74">
    <cfRule type="expression" dxfId="571" priority="148" stopIfTrue="1">
      <formula>$AG74="na sudu"</formula>
    </cfRule>
    <cfRule type="expression" dxfId="570" priority="149" stopIfTrue="1">
      <formula>$AG74="riješeno"</formula>
    </cfRule>
    <cfRule type="expression" dxfId="569" priority="150" stopIfTrue="1">
      <formula>$AG74="u tijeku"</formula>
    </cfRule>
  </conditionalFormatting>
  <conditionalFormatting sqref="J76">
    <cfRule type="expression" dxfId="568" priority="127" stopIfTrue="1">
      <formula>$AG76="na sudu"</formula>
    </cfRule>
    <cfRule type="expression" dxfId="567" priority="128" stopIfTrue="1">
      <formula>$AG76="riješeno"</formula>
    </cfRule>
    <cfRule type="expression" dxfId="566" priority="129" stopIfTrue="1">
      <formula>$AG76="u tijeku"</formula>
    </cfRule>
  </conditionalFormatting>
  <conditionalFormatting sqref="M76">
    <cfRule type="expression" dxfId="565" priority="124" stopIfTrue="1">
      <formula>$AG76="na sudu"</formula>
    </cfRule>
    <cfRule type="expression" dxfId="564" priority="125" stopIfTrue="1">
      <formula>$AG76="riješeno"</formula>
    </cfRule>
    <cfRule type="expression" dxfId="563" priority="126" stopIfTrue="1">
      <formula>$AG76="u tijeku"</formula>
    </cfRule>
  </conditionalFormatting>
  <conditionalFormatting sqref="N76">
    <cfRule type="expression" dxfId="562" priority="121" stopIfTrue="1">
      <formula>$AG76="na sudu"</formula>
    </cfRule>
    <cfRule type="expression" dxfId="561" priority="122" stopIfTrue="1">
      <formula>$AG76="riješeno"</formula>
    </cfRule>
    <cfRule type="expression" dxfId="560" priority="123" stopIfTrue="1">
      <formula>$AG76="u tijeku"</formula>
    </cfRule>
  </conditionalFormatting>
  <conditionalFormatting sqref="I79:I80">
    <cfRule type="expression" dxfId="559" priority="118" stopIfTrue="1">
      <formula>$AG79="na sudu"</formula>
    </cfRule>
    <cfRule type="expression" dxfId="558" priority="119" stopIfTrue="1">
      <formula>$AG79="riješeno"</formula>
    </cfRule>
    <cfRule type="expression" dxfId="557" priority="120" stopIfTrue="1">
      <formula>$AG79="u tijeku"</formula>
    </cfRule>
  </conditionalFormatting>
  <conditionalFormatting sqref="J79:J80">
    <cfRule type="expression" dxfId="556" priority="115" stopIfTrue="1">
      <formula>$AG79="na sudu"</formula>
    </cfRule>
    <cfRule type="expression" dxfId="555" priority="116" stopIfTrue="1">
      <formula>$AG79="riješeno"</formula>
    </cfRule>
    <cfRule type="expression" dxfId="554" priority="117" stopIfTrue="1">
      <formula>$AG79="u tijeku"</formula>
    </cfRule>
  </conditionalFormatting>
  <conditionalFormatting sqref="M79:M80">
    <cfRule type="expression" dxfId="553" priority="112" stopIfTrue="1">
      <formula>$AG79="na sudu"</formula>
    </cfRule>
    <cfRule type="expression" dxfId="552" priority="113" stopIfTrue="1">
      <formula>$AG79="riješeno"</formula>
    </cfRule>
    <cfRule type="expression" dxfId="551" priority="114" stopIfTrue="1">
      <formula>$AG79="u tijeku"</formula>
    </cfRule>
  </conditionalFormatting>
  <conditionalFormatting sqref="N79:N80">
    <cfRule type="expression" dxfId="550" priority="109" stopIfTrue="1">
      <formula>$AG79="na sudu"</formula>
    </cfRule>
    <cfRule type="expression" dxfId="549" priority="110" stopIfTrue="1">
      <formula>$AG79="riješeno"</formula>
    </cfRule>
    <cfRule type="expression" dxfId="548" priority="111" stopIfTrue="1">
      <formula>$AG79="u tijeku"</formula>
    </cfRule>
  </conditionalFormatting>
  <conditionalFormatting sqref="Q79:Q80">
    <cfRule type="expression" dxfId="547" priority="106" stopIfTrue="1">
      <formula>$AG79="na sudu"</formula>
    </cfRule>
    <cfRule type="expression" dxfId="546" priority="107" stopIfTrue="1">
      <formula>$AG79="riješeno"</formula>
    </cfRule>
    <cfRule type="expression" dxfId="545" priority="108" stopIfTrue="1">
      <formula>$AG79="u tijeku"</formula>
    </cfRule>
  </conditionalFormatting>
  <conditionalFormatting sqref="I17:J17 M17:N17 Q17 I68:J68 M68:N68 Q68">
    <cfRule type="expression" dxfId="544" priority="103" stopIfTrue="1">
      <formula>$AG17="na sudu"</formula>
    </cfRule>
    <cfRule type="expression" dxfId="543" priority="104" stopIfTrue="1">
      <formula>$AG17="riješeno"</formula>
    </cfRule>
    <cfRule type="expression" dxfId="542" priority="105" stopIfTrue="1">
      <formula>$AG17="u tijeku"</formula>
    </cfRule>
  </conditionalFormatting>
  <conditionalFormatting sqref="M59">
    <cfRule type="expression" dxfId="541" priority="46" stopIfTrue="1">
      <formula>$AG59="na sudu"</formula>
    </cfRule>
    <cfRule type="expression" dxfId="540" priority="47" stopIfTrue="1">
      <formula>$AG59="riješeno"</formula>
    </cfRule>
    <cfRule type="expression" dxfId="539" priority="48" stopIfTrue="1">
      <formula>$AG59="u tijeku"</formula>
    </cfRule>
  </conditionalFormatting>
  <conditionalFormatting sqref="Q38">
    <cfRule type="expression" dxfId="538" priority="52" stopIfTrue="1">
      <formula>$AG38="na sudu"</formula>
    </cfRule>
    <cfRule type="expression" dxfId="537" priority="53" stopIfTrue="1">
      <formula>$AG38="riješeno"</formula>
    </cfRule>
    <cfRule type="expression" dxfId="536" priority="54" stopIfTrue="1">
      <formula>$AG38="u tijeku"</formula>
    </cfRule>
  </conditionalFormatting>
  <conditionalFormatting sqref="C40:C41">
    <cfRule type="expression" dxfId="535" priority="100" stopIfTrue="1">
      <formula>$AG39="na sudu"</formula>
    </cfRule>
    <cfRule type="expression" dxfId="534" priority="101" stopIfTrue="1">
      <formula>$AG39="riješeno"</formula>
    </cfRule>
    <cfRule type="expression" dxfId="533" priority="102" stopIfTrue="1">
      <formula>$AG39="u tijeku"</formula>
    </cfRule>
  </conditionalFormatting>
  <conditionalFormatting sqref="C38">
    <cfRule type="expression" dxfId="532" priority="97" stopIfTrue="1">
      <formula>$AG37="na sudu"</formula>
    </cfRule>
    <cfRule type="expression" dxfId="531" priority="98" stopIfTrue="1">
      <formula>$AG37="riješeno"</formula>
    </cfRule>
    <cfRule type="expression" dxfId="530" priority="99" stopIfTrue="1">
      <formula>$AG37="u tijeku"</formula>
    </cfRule>
  </conditionalFormatting>
  <conditionalFormatting sqref="C39">
    <cfRule type="expression" dxfId="529" priority="94" stopIfTrue="1">
      <formula>$AG38="na sudu"</formula>
    </cfRule>
    <cfRule type="expression" dxfId="528" priority="95" stopIfTrue="1">
      <formula>$AG38="riješeno"</formula>
    </cfRule>
    <cfRule type="expression" dxfId="527" priority="96" stopIfTrue="1">
      <formula>$AG38="u tijeku"</formula>
    </cfRule>
  </conditionalFormatting>
  <conditionalFormatting sqref="I39:I40">
    <cfRule type="expression" dxfId="526" priority="91" stopIfTrue="1">
      <formula>$AG39="na sudu"</formula>
    </cfRule>
    <cfRule type="expression" dxfId="525" priority="92" stopIfTrue="1">
      <formula>$AG39="riješeno"</formula>
    </cfRule>
    <cfRule type="expression" dxfId="524" priority="93" stopIfTrue="1">
      <formula>$AG39="u tijeku"</formula>
    </cfRule>
  </conditionalFormatting>
  <conditionalFormatting sqref="I37:I38">
    <cfRule type="expression" dxfId="523" priority="88" stopIfTrue="1">
      <formula>$AG37="na sudu"</formula>
    </cfRule>
    <cfRule type="expression" dxfId="522" priority="89" stopIfTrue="1">
      <formula>$AG37="riješeno"</formula>
    </cfRule>
    <cfRule type="expression" dxfId="521" priority="90" stopIfTrue="1">
      <formula>$AG37="u tijeku"</formula>
    </cfRule>
  </conditionalFormatting>
  <conditionalFormatting sqref="J39:J40">
    <cfRule type="expression" dxfId="520" priority="85" stopIfTrue="1">
      <formula>$AG39="na sudu"</formula>
    </cfRule>
    <cfRule type="expression" dxfId="519" priority="86" stopIfTrue="1">
      <formula>$AG39="riješeno"</formula>
    </cfRule>
    <cfRule type="expression" dxfId="518" priority="87" stopIfTrue="1">
      <formula>$AG39="u tijeku"</formula>
    </cfRule>
  </conditionalFormatting>
  <conditionalFormatting sqref="J37">
    <cfRule type="expression" dxfId="517" priority="82" stopIfTrue="1">
      <formula>$AG37="na sudu"</formula>
    </cfRule>
    <cfRule type="expression" dxfId="516" priority="83" stopIfTrue="1">
      <formula>$AG37="riješeno"</formula>
    </cfRule>
    <cfRule type="expression" dxfId="515" priority="84" stopIfTrue="1">
      <formula>$AG37="u tijeku"</formula>
    </cfRule>
  </conditionalFormatting>
  <conditionalFormatting sqref="J38">
    <cfRule type="expression" dxfId="514" priority="79" stopIfTrue="1">
      <formula>$AG38="na sudu"</formula>
    </cfRule>
    <cfRule type="expression" dxfId="513" priority="80" stopIfTrue="1">
      <formula>$AG38="riješeno"</formula>
    </cfRule>
    <cfRule type="expression" dxfId="512" priority="81" stopIfTrue="1">
      <formula>$AG38="u tijeku"</formula>
    </cfRule>
  </conditionalFormatting>
  <conditionalFormatting sqref="M39:M40">
    <cfRule type="expression" dxfId="511" priority="76" stopIfTrue="1">
      <formula>$AG39="na sudu"</formula>
    </cfRule>
    <cfRule type="expression" dxfId="510" priority="77" stopIfTrue="1">
      <formula>$AG39="riješeno"</formula>
    </cfRule>
    <cfRule type="expression" dxfId="509" priority="78" stopIfTrue="1">
      <formula>$AG39="u tijeku"</formula>
    </cfRule>
  </conditionalFormatting>
  <conditionalFormatting sqref="M37">
    <cfRule type="expression" dxfId="508" priority="73" stopIfTrue="1">
      <formula>$AG37="na sudu"</formula>
    </cfRule>
    <cfRule type="expression" dxfId="507" priority="74" stopIfTrue="1">
      <formula>$AG37="riješeno"</formula>
    </cfRule>
    <cfRule type="expression" dxfId="506" priority="75" stopIfTrue="1">
      <formula>$AG37="u tijeku"</formula>
    </cfRule>
  </conditionalFormatting>
  <conditionalFormatting sqref="M38">
    <cfRule type="expression" dxfId="505" priority="70" stopIfTrue="1">
      <formula>$AG38="na sudu"</formula>
    </cfRule>
    <cfRule type="expression" dxfId="504" priority="71" stopIfTrue="1">
      <formula>$AG38="riješeno"</formula>
    </cfRule>
    <cfRule type="expression" dxfId="503" priority="72" stopIfTrue="1">
      <formula>$AG38="u tijeku"</formula>
    </cfRule>
  </conditionalFormatting>
  <conditionalFormatting sqref="N39:N40">
    <cfRule type="expression" dxfId="502" priority="67" stopIfTrue="1">
      <formula>$AG39="na sudu"</formula>
    </cfRule>
    <cfRule type="expression" dxfId="501" priority="68" stopIfTrue="1">
      <formula>$AG39="riješeno"</formula>
    </cfRule>
    <cfRule type="expression" dxfId="500" priority="69" stopIfTrue="1">
      <formula>$AG39="u tijeku"</formula>
    </cfRule>
  </conditionalFormatting>
  <conditionalFormatting sqref="N37">
    <cfRule type="expression" dxfId="499" priority="64" stopIfTrue="1">
      <formula>$AG37="na sudu"</formula>
    </cfRule>
    <cfRule type="expression" dxfId="498" priority="65" stopIfTrue="1">
      <formula>$AG37="riješeno"</formula>
    </cfRule>
    <cfRule type="expression" dxfId="497" priority="66" stopIfTrue="1">
      <formula>$AG37="u tijeku"</formula>
    </cfRule>
  </conditionalFormatting>
  <conditionalFormatting sqref="N38">
    <cfRule type="expression" dxfId="496" priority="61" stopIfTrue="1">
      <formula>$AG38="na sudu"</formula>
    </cfRule>
    <cfRule type="expression" dxfId="495" priority="62" stopIfTrue="1">
      <formula>$AG38="riješeno"</formula>
    </cfRule>
    <cfRule type="expression" dxfId="494" priority="63" stopIfTrue="1">
      <formula>$AG38="u tijeku"</formula>
    </cfRule>
  </conditionalFormatting>
  <conditionalFormatting sqref="Q39:Q40">
    <cfRule type="expression" dxfId="493" priority="58" stopIfTrue="1">
      <formula>$AG39="na sudu"</formula>
    </cfRule>
    <cfRule type="expression" dxfId="492" priority="59" stopIfTrue="1">
      <formula>$AG39="riješeno"</formula>
    </cfRule>
    <cfRule type="expression" dxfId="491" priority="60" stopIfTrue="1">
      <formula>$AG39="u tijeku"</formula>
    </cfRule>
  </conditionalFormatting>
  <conditionalFormatting sqref="Q37">
    <cfRule type="expression" dxfId="490" priority="55" stopIfTrue="1">
      <formula>$AG37="na sudu"</formula>
    </cfRule>
    <cfRule type="expression" dxfId="489" priority="56" stopIfTrue="1">
      <formula>$AG37="riješeno"</formula>
    </cfRule>
    <cfRule type="expression" dxfId="488" priority="57" stopIfTrue="1">
      <formula>$AG37="u tijeku"</formula>
    </cfRule>
  </conditionalFormatting>
  <conditionalFormatting sqref="J59">
    <cfRule type="expression" dxfId="487" priority="49" stopIfTrue="1">
      <formula>$AG59="na sudu"</formula>
    </cfRule>
    <cfRule type="expression" dxfId="486" priority="50" stopIfTrue="1">
      <formula>$AG59="riješeno"</formula>
    </cfRule>
    <cfRule type="expression" dxfId="485" priority="51" stopIfTrue="1">
      <formula>$AG59="u tijeku"</formula>
    </cfRule>
  </conditionalFormatting>
  <conditionalFormatting sqref="N59">
    <cfRule type="expression" dxfId="484" priority="43" stopIfTrue="1">
      <formula>$AG59="na sudu"</formula>
    </cfRule>
    <cfRule type="expression" dxfId="483" priority="44" stopIfTrue="1">
      <formula>$AG59="riješeno"</formula>
    </cfRule>
    <cfRule type="expression" dxfId="482" priority="45" stopIfTrue="1">
      <formula>$AG59="u tijeku"</formula>
    </cfRule>
  </conditionalFormatting>
  <conditionalFormatting sqref="J67">
    <cfRule type="expression" dxfId="481" priority="40" stopIfTrue="1">
      <formula>$AG67="na sudu"</formula>
    </cfRule>
    <cfRule type="expression" dxfId="480" priority="41" stopIfTrue="1">
      <formula>$AG67="riješeno"</formula>
    </cfRule>
    <cfRule type="expression" dxfId="479" priority="42" stopIfTrue="1">
      <formula>$AG67="u tijeku"</formula>
    </cfRule>
  </conditionalFormatting>
  <conditionalFormatting sqref="M67">
    <cfRule type="expression" dxfId="478" priority="37" stopIfTrue="1">
      <formula>$AG67="na sudu"</formula>
    </cfRule>
    <cfRule type="expression" dxfId="477" priority="38" stopIfTrue="1">
      <formula>$AG67="riješeno"</formula>
    </cfRule>
    <cfRule type="expression" dxfId="476" priority="39" stopIfTrue="1">
      <formula>$AG67="u tijeku"</formula>
    </cfRule>
  </conditionalFormatting>
  <conditionalFormatting sqref="N67">
    <cfRule type="expression" dxfId="475" priority="34" stopIfTrue="1">
      <formula>$AG67="na sudu"</formula>
    </cfRule>
    <cfRule type="expression" dxfId="474" priority="35" stopIfTrue="1">
      <formula>$AG67="riješeno"</formula>
    </cfRule>
    <cfRule type="expression" dxfId="473" priority="36" stopIfTrue="1">
      <formula>$AG67="u tijeku"</formula>
    </cfRule>
  </conditionalFormatting>
  <conditionalFormatting sqref="I19:J19 M19:N19 Q19">
    <cfRule type="expression" dxfId="472" priority="28" stopIfTrue="1">
      <formula>$AG19="na sudu"</formula>
    </cfRule>
    <cfRule type="expression" dxfId="471" priority="29" stopIfTrue="1">
      <formula>$AG19="riješeno"</formula>
    </cfRule>
    <cfRule type="expression" dxfId="470" priority="30" stopIfTrue="1">
      <formula>$AG19="u tijeku"</formula>
    </cfRule>
  </conditionalFormatting>
  <conditionalFormatting sqref="I18:J18 M18:N18 Q18">
    <cfRule type="expression" dxfId="469" priority="31" stopIfTrue="1">
      <formula>$AG18="na sudu"</formula>
    </cfRule>
    <cfRule type="expression" dxfId="468" priority="32" stopIfTrue="1">
      <formula>$AG18="riješeno"</formula>
    </cfRule>
    <cfRule type="expression" dxfId="467" priority="33" stopIfTrue="1">
      <formula>$AG18="u tijeku"</formula>
    </cfRule>
  </conditionalFormatting>
  <conditionalFormatting sqref="J69">
    <cfRule type="expression" dxfId="466" priority="22" stopIfTrue="1">
      <formula>$AG69="na sudu"</formula>
    </cfRule>
    <cfRule type="expression" dxfId="465" priority="23" stopIfTrue="1">
      <formula>$AG69="riješeno"</formula>
    </cfRule>
    <cfRule type="expression" dxfId="464" priority="24" stopIfTrue="1">
      <formula>$AG69="u tijeku"</formula>
    </cfRule>
  </conditionalFormatting>
  <conditionalFormatting sqref="M69">
    <cfRule type="expression" dxfId="463" priority="19" stopIfTrue="1">
      <formula>$AG69="na sudu"</formula>
    </cfRule>
    <cfRule type="expression" dxfId="462" priority="20" stopIfTrue="1">
      <formula>$AG69="riješeno"</formula>
    </cfRule>
    <cfRule type="expression" dxfId="461" priority="21" stopIfTrue="1">
      <formula>$AG69="u tijeku"</formula>
    </cfRule>
  </conditionalFormatting>
  <conditionalFormatting sqref="N69">
    <cfRule type="expression" dxfId="460" priority="16" stopIfTrue="1">
      <formula>$AG69="na sudu"</formula>
    </cfRule>
    <cfRule type="expression" dxfId="459" priority="17" stopIfTrue="1">
      <formula>$AG69="riješeno"</formula>
    </cfRule>
    <cfRule type="expression" dxfId="458" priority="18" stopIfTrue="1">
      <formula>$AG69="u tijeku"</formula>
    </cfRule>
  </conditionalFormatting>
  <conditionalFormatting sqref="I72:I73">
    <cfRule type="expression" dxfId="457" priority="13" stopIfTrue="1">
      <formula>$AG72="na sudu"</formula>
    </cfRule>
    <cfRule type="expression" dxfId="456" priority="14" stopIfTrue="1">
      <formula>$AG72="riješeno"</formula>
    </cfRule>
    <cfRule type="expression" dxfId="455" priority="15" stopIfTrue="1">
      <formula>$AG72="u tijeku"</formula>
    </cfRule>
  </conditionalFormatting>
  <conditionalFormatting sqref="J72:J73">
    <cfRule type="expression" dxfId="454" priority="10" stopIfTrue="1">
      <formula>$AG72="na sudu"</formula>
    </cfRule>
    <cfRule type="expression" dxfId="453" priority="11" stopIfTrue="1">
      <formula>$AG72="riješeno"</formula>
    </cfRule>
    <cfRule type="expression" dxfId="452" priority="12" stopIfTrue="1">
      <formula>$AG72="u tijeku"</formula>
    </cfRule>
  </conditionalFormatting>
  <conditionalFormatting sqref="M72:M73">
    <cfRule type="expression" dxfId="451" priority="7" stopIfTrue="1">
      <formula>$AG72="na sudu"</formula>
    </cfRule>
    <cfRule type="expression" dxfId="450" priority="8" stopIfTrue="1">
      <formula>$AG72="riješeno"</formula>
    </cfRule>
    <cfRule type="expression" dxfId="449" priority="9" stopIfTrue="1">
      <formula>$AG72="u tijeku"</formula>
    </cfRule>
  </conditionalFormatting>
  <conditionalFormatting sqref="N72:N73">
    <cfRule type="expression" dxfId="448" priority="4" stopIfTrue="1">
      <formula>$AG72="na sudu"</formula>
    </cfRule>
    <cfRule type="expression" dxfId="447" priority="5" stopIfTrue="1">
      <formula>$AG72="riješeno"</formula>
    </cfRule>
    <cfRule type="expression" dxfId="446" priority="6" stopIfTrue="1">
      <formula>$AG72="u tijeku"</formula>
    </cfRule>
  </conditionalFormatting>
  <conditionalFormatting sqref="Q72:Q73">
    <cfRule type="expression" dxfId="445" priority="1" stopIfTrue="1">
      <formula>$AG72="na sudu"</formula>
    </cfRule>
    <cfRule type="expression" dxfId="444" priority="2" stopIfTrue="1">
      <formula>$AG72="riješeno"</formula>
    </cfRule>
    <cfRule type="expression" dxfId="443" priority="3" stopIfTrue="1">
      <formula>$AG72="u tijeku"</formula>
    </cfRule>
  </conditionalFormatting>
  <dataValidations count="1">
    <dataValidation type="date" operator="greaterThan" allowBlank="1" showInputMessage="1" showErrorMessage="1" sqref="C3:C80">
      <formula1>44500</formula1>
    </dataValidation>
  </dataValidations>
  <pageMargins left="0.25" right="0.25" top="0.75" bottom="0.75" header="0.3" footer="0.3"/>
  <pageSetup paperSize="8" scale="50" orientation="landscape" r:id="rId1"/>
  <headerFooter>
    <oddHeader xml:space="preserve">&amp;LMinistarstvo mora, prometai infrastrukture
Uprava za cestovni promet, cestovnu infrastrukturu i inspekciju
Sektor inspekcije sigurnosti cestovnog prometa i cesta
Služba inspekcije cestovnog prijevoza
</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25" stopIfTrue="1" id="{14C32DB4-D6BB-4B5A-AECC-E314C5D61B94}">
            <xm:f>'\Users\ddamjanovic\Documents\ODJEL ZAGREB\SEKTOR_SLUŽBA\2023\Tjedno izvješće\12.tjedan\[RI_Tjedno izvješće - Rijeka 12 tjedan 2023.xlsx]Pet'!#REF!="na sudu"</xm:f>
            <x14:dxf>
              <fill>
                <patternFill>
                  <bgColor rgb="FFFFFF00"/>
                </patternFill>
              </fill>
            </x14:dxf>
          </x14:cfRule>
          <x14:cfRule type="expression" priority="26" stopIfTrue="1" id="{44C9D0D5-B793-47C0-9FCE-38E4702312EF}">
            <xm:f>'\Users\ddamjanovic\Documents\ODJEL ZAGREB\SEKTOR_SLUŽBA\2023\Tjedno izvješće\12.tjedan\[RI_Tjedno izvješće - Rijeka 12 tjedan 2023.xlsx]Pet'!#REF!="riješeno"</xm:f>
            <x14:dxf>
              <fill>
                <patternFill>
                  <bgColor rgb="FF00B050"/>
                </patternFill>
              </fill>
            </x14:dxf>
          </x14:cfRule>
          <x14:cfRule type="expression" priority="27" stopIfTrue="1" id="{E9DA327B-A0FC-454F-B05D-19A2926A7CCA}">
            <xm:f>'\Users\ddamjanovic\Documents\ODJEL ZAGREB\SEKTOR_SLUŽBA\2023\Tjedno izvješće\12.tjedan\[RI_Tjedno izvješće - Rijeka 12 tjedan 2023.xlsx]Pet'!#REF!="u tijeku"</xm:f>
            <x14:dxf>
              <fill>
                <patternFill>
                  <bgColor theme="0" tint="-4.9989318521683403E-2"/>
                </patternFill>
              </fill>
            </x14:dxf>
          </x14:cfRule>
          <xm:sqref>J57 M57:N57</xm:sqref>
        </x14:conditionalFormatting>
      </x14:conditionalFormattings>
    </ext>
    <ext xmlns:x14="http://schemas.microsoft.com/office/spreadsheetml/2009/9/main" uri="{CCE6A557-97BC-4b89-ADB6-D9C93CAAB3DF}">
      <x14:dataValidations xmlns:xm="http://schemas.microsoft.com/office/excel/2006/main" count="27">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H74:H80</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O74:O80</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P74:P80</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R74:R80</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K74:K80</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D74:D80</xm:sqref>
        </x14:dataValidation>
        <x14:dataValidation type="list" showInputMessage="1" showErrorMessage="1" prompt="odaberi jednu mogućnost">
          <x14:formula1>
            <xm:f>'C:\Users\ddamjanovic\Documents\ODJEL ZAGREB\SEKTOR_SLUŽBA\2023\Tjedno izvješće\12.tjedan\[RI_Tjedno izvješće - Rijeka 12 tjedan 2023.xlsx]List2'!#REF!</xm:f>
          </x14:formula1>
          <xm:sqref>F74:F80</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Y74:Y80 AD74:AD80</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V74:X80 Z74:AC80 S74:S80</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H50:H73</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O50:O73</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P50:P73</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R50:R73</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K50:K73</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D50:D73</xm:sqref>
        </x14:dataValidation>
        <x14:dataValidation type="list" showInputMessage="1" showErrorMessage="1" prompt="odaberi jednu mogućnost">
          <x14:formula1>
            <xm:f>'C:\Users\ddamjanovic\Documents\ODJEL ZAGREB\SEKTOR_SLUŽBA\2023\Tjedno izvješće\12.tjedan\[RI_Tjedno izvješće - Rijeka 12 tjedan 2023.xlsx]List2'!#REF!</xm:f>
          </x14:formula1>
          <xm:sqref>F50:F73</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AD50:AD73 Y50:Y73</xm:sqref>
        </x14:dataValidation>
        <x14:dataValidation type="list" allowBlank="1" showInputMessage="1" showErrorMessage="1" prompt="odaberi jednu mogućnost">
          <x14:formula1>
            <xm:f>'C:\Users\ddamjanovic\Documents\ODJEL ZAGREB\SEKTOR_SLUŽBA\2023\Tjedno izvješće\12.tjedan\[RI_Tjedno izvješće - Rijeka 12 tjedan 2023.xlsx]List2'!#REF!</xm:f>
          </x14:formula1>
          <xm:sqref>V50:X73 S50:S73 Z50:AC73</xm:sqref>
        </x14:dataValidation>
        <x14:dataValidation type="list" allowBlank="1" showInputMessage="1" showErrorMessage="1" prompt="odaberi jednu mogućnost">
          <x14:formula1>
            <xm:f>'C:\Users\ddamjanovic\Documents\ODJEL ZAGREB\SEKTOR_SLUŽBA\2023\Tjedno izvješće\17.tjedan\[RI_Tjedno izvješće - Rijeka 17 tjedan 2023.xlsx]List2'!#REF!</xm:f>
          </x14:formula1>
          <xm:sqref>H3:H49</xm:sqref>
        </x14:dataValidation>
        <x14:dataValidation type="list" allowBlank="1" showInputMessage="1" showErrorMessage="1" prompt="odaberi jednu mogućnost">
          <x14:formula1>
            <xm:f>'C:\Users\ddamjanovic\Documents\ODJEL ZAGREB\SEKTOR_SLUŽBA\2023\Tjedno izvješće\17.tjedan\[RI_Tjedno izvješće - Rijeka 17 tjedan 2023.xlsx]List2'!#REF!</xm:f>
          </x14:formula1>
          <xm:sqref>O3:O49</xm:sqref>
        </x14:dataValidation>
        <x14:dataValidation type="list" allowBlank="1" showInputMessage="1" showErrorMessage="1" prompt="odaberi jednu mogućnost">
          <x14:formula1>
            <xm:f>'C:\Users\ddamjanovic\Documents\ODJEL ZAGREB\SEKTOR_SLUŽBA\2023\Tjedno izvješće\17.tjedan\[RI_Tjedno izvješće - Rijeka 17 tjedan 2023.xlsx]List2'!#REF!</xm:f>
          </x14:formula1>
          <xm:sqref>P3:P49</xm:sqref>
        </x14:dataValidation>
        <x14:dataValidation type="list" allowBlank="1" showInputMessage="1" showErrorMessage="1" prompt="odaberi jednu mogućnost">
          <x14:formula1>
            <xm:f>'C:\Users\ddamjanovic\Documents\ODJEL ZAGREB\SEKTOR_SLUŽBA\2023\Tjedno izvješće\17.tjedan\[RI_Tjedno izvješće - Rijeka 17 tjedan 2023.xlsx]List2'!#REF!</xm:f>
          </x14:formula1>
          <xm:sqref>R3:R49</xm:sqref>
        </x14:dataValidation>
        <x14:dataValidation type="list" allowBlank="1" showInputMessage="1" showErrorMessage="1" prompt="odaberi jednu mogućnost">
          <x14:formula1>
            <xm:f>'C:\Users\ddamjanovic\Documents\ODJEL ZAGREB\SEKTOR_SLUŽBA\2023\Tjedno izvješće\17.tjedan\[RI_Tjedno izvješće - Rijeka 17 tjedan 2023.xlsx]List2'!#REF!</xm:f>
          </x14:formula1>
          <xm:sqref>K3:K49</xm:sqref>
        </x14:dataValidation>
        <x14:dataValidation type="list" allowBlank="1" showInputMessage="1" showErrorMessage="1" prompt="odaberi jednu mogućnost">
          <x14:formula1>
            <xm:f>'C:\Users\ddamjanovic\Documents\ODJEL ZAGREB\SEKTOR_SLUŽBA\2023\Tjedno izvješće\17.tjedan\[RI_Tjedno izvješće - Rijeka 17 tjedan 2023.xlsx]List2'!#REF!</xm:f>
          </x14:formula1>
          <xm:sqref>D3:D49</xm:sqref>
        </x14:dataValidation>
        <x14:dataValidation type="list" showInputMessage="1" showErrorMessage="1" prompt="odaberi jednu mogućnost">
          <x14:formula1>
            <xm:f>'C:\Users\ddamjanovic\Documents\ODJEL ZAGREB\SEKTOR_SLUŽBA\2023\Tjedno izvješće\17.tjedan\[RI_Tjedno izvješće - Rijeka 17 tjedan 2023.xlsx]List2'!#REF!</xm:f>
          </x14:formula1>
          <xm:sqref>F3:F49</xm:sqref>
        </x14:dataValidation>
        <x14:dataValidation type="list" allowBlank="1" showInputMessage="1" showErrorMessage="1" prompt="odaberi jednu mogućnost">
          <x14:formula1>
            <xm:f>'C:\Users\ddamjanovic\Documents\ODJEL ZAGREB\SEKTOR_SLUŽBA\2023\Tjedno izvješće\17.tjedan\[RI_Tjedno izvješće - Rijeka 17 tjedan 2023.xlsx]List2'!#REF!</xm:f>
          </x14:formula1>
          <xm:sqref>AD3:AD49 Y3:Y49</xm:sqref>
        </x14:dataValidation>
        <x14:dataValidation type="list" allowBlank="1" showInputMessage="1" showErrorMessage="1" prompt="odaberi jednu mogućnost">
          <x14:formula1>
            <xm:f>'C:\Users\ddamjanovic\Documents\ODJEL ZAGREB\SEKTOR_SLUŽBA\2023\Tjedno izvješće\17.tjedan\[RI_Tjedno izvješće - Rijeka 17 tjedan 2023.xlsx]List2'!#REF!</xm:f>
          </x14:formula1>
          <xm:sqref>V3:X49 Z3:AC49 S3:S49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I68"/>
  <sheetViews>
    <sheetView zoomScaleNormal="100" workbookViewId="0">
      <selection activeCell="K2" sqref="K2"/>
    </sheetView>
  </sheetViews>
  <sheetFormatPr defaultRowHeight="15"/>
  <cols>
    <col min="1" max="1" width="3.140625" customWidth="1"/>
    <col min="2" max="3" width="10.7109375" customWidth="1"/>
    <col min="4" max="4" width="5.28515625" customWidth="1"/>
    <col min="5" max="5" width="7.28515625" customWidth="1"/>
    <col min="6" max="6" width="17.5703125" customWidth="1"/>
    <col min="7" max="7" width="36.7109375" customWidth="1"/>
    <col min="8" max="8" width="12.7109375" customWidth="1"/>
    <col min="9" max="9" width="18.7109375" customWidth="1"/>
    <col min="10" max="10" width="28.7109375" customWidth="1"/>
    <col min="11" max="11" width="6.7109375" customWidth="1"/>
    <col min="12" max="12" width="12.85546875" customWidth="1"/>
    <col min="13" max="14" width="12.7109375" customWidth="1"/>
    <col min="15" max="15" width="9.7109375" customWidth="1"/>
    <col min="16" max="17" width="15.7109375" customWidth="1"/>
    <col min="18" max="18" width="12.7109375" customWidth="1"/>
    <col min="19" max="19" width="2.28515625" customWidth="1"/>
    <col min="20" max="20" width="4.7109375" customWidth="1"/>
    <col min="21" max="21" width="36.7109375" customWidth="1"/>
    <col min="22" max="24" width="2.28515625" customWidth="1"/>
    <col min="25" max="25" width="15.7109375" customWidth="1"/>
    <col min="26" max="29" width="2.28515625" customWidth="1"/>
    <col min="30" max="30" width="15.7109375" customWidth="1"/>
    <col min="31" max="32" width="8.85546875" customWidth="1"/>
    <col min="33" max="34" width="8.7109375" customWidth="1"/>
    <col min="35" max="35" width="28.42578125" customWidth="1"/>
  </cols>
  <sheetData>
    <row r="1" spans="1:35" ht="13.9" customHeight="1">
      <c r="B1" s="48" t="s">
        <v>153</v>
      </c>
      <c r="C1" s="48"/>
      <c r="D1" s="48"/>
      <c r="E1" s="1"/>
      <c r="F1" s="1"/>
      <c r="G1" s="1"/>
      <c r="H1" s="49" t="s">
        <v>154</v>
      </c>
      <c r="I1" s="55" t="s">
        <v>164</v>
      </c>
      <c r="J1" s="50"/>
      <c r="K1" s="50" t="s">
        <v>86</v>
      </c>
      <c r="L1" s="51"/>
      <c r="M1" s="50"/>
      <c r="N1" s="50"/>
      <c r="O1" s="52"/>
      <c r="P1" s="54"/>
      <c r="Q1" s="53"/>
      <c r="R1" s="37" t="s">
        <v>147</v>
      </c>
      <c r="S1" s="30">
        <f>SUM(S3:S59)</f>
        <v>51</v>
      </c>
      <c r="T1" s="30">
        <f>SUM(T3:T59)</f>
        <v>7</v>
      </c>
      <c r="U1" s="30"/>
      <c r="V1" s="30">
        <f>SUM(V3:V59)</f>
        <v>0</v>
      </c>
      <c r="W1" s="30">
        <f>SUM(W3:W59)</f>
        <v>0</v>
      </c>
      <c r="X1" s="30">
        <f>SUM(X3:X59)</f>
        <v>0</v>
      </c>
      <c r="Y1" s="30">
        <f>SUM(V1:X1)</f>
        <v>0</v>
      </c>
      <c r="Z1" s="30">
        <f>SUM(Z3:Z59)</f>
        <v>5</v>
      </c>
      <c r="AA1" s="30">
        <f>SUM(AA3:AA59)</f>
        <v>1</v>
      </c>
      <c r="AB1" s="30">
        <f>SUM(AB3:AB59)</f>
        <v>0</v>
      </c>
      <c r="AC1" s="30">
        <f>SUM(AC3:AC59)</f>
        <v>2</v>
      </c>
      <c r="AD1" s="30">
        <f>SUM(Z1:AC1)</f>
        <v>8</v>
      </c>
      <c r="AE1" s="97">
        <f>SUM(AE3:AE59)</f>
        <v>8780</v>
      </c>
      <c r="AF1" s="97">
        <f>SUM(AF3:AF59)</f>
        <v>793.33</v>
      </c>
      <c r="AG1" s="97">
        <f>SUM(AG3:AG59)</f>
        <v>0</v>
      </c>
      <c r="AH1" s="97">
        <f>SUM(AH3:AH59)</f>
        <v>0</v>
      </c>
      <c r="AI1" s="2"/>
    </row>
    <row r="2" spans="1:35" ht="78" customHeight="1">
      <c r="A2" s="36" t="s">
        <v>136</v>
      </c>
      <c r="B2" s="35" t="s">
        <v>0</v>
      </c>
      <c r="C2" s="56" t="s">
        <v>13</v>
      </c>
      <c r="D2" s="31" t="s">
        <v>134</v>
      </c>
      <c r="E2" s="31" t="s">
        <v>14</v>
      </c>
      <c r="F2" s="32" t="s">
        <v>130</v>
      </c>
      <c r="G2" s="32" t="s">
        <v>21</v>
      </c>
      <c r="H2" s="42" t="s">
        <v>129</v>
      </c>
      <c r="I2" s="33" t="s">
        <v>1</v>
      </c>
      <c r="J2" s="34" t="s">
        <v>22</v>
      </c>
      <c r="K2" s="34" t="s">
        <v>3</v>
      </c>
      <c r="L2" s="34" t="s">
        <v>4</v>
      </c>
      <c r="M2" s="47" t="s">
        <v>24</v>
      </c>
      <c r="N2" s="47" t="s">
        <v>23</v>
      </c>
      <c r="O2" s="38" t="s">
        <v>25</v>
      </c>
      <c r="P2" s="38" t="s">
        <v>2</v>
      </c>
      <c r="Q2" s="39" t="s">
        <v>26</v>
      </c>
      <c r="R2" s="40" t="s">
        <v>70</v>
      </c>
      <c r="S2" s="41" t="s">
        <v>146</v>
      </c>
      <c r="T2" s="41" t="s">
        <v>57</v>
      </c>
      <c r="U2" s="43" t="s">
        <v>85</v>
      </c>
      <c r="V2" s="44" t="s">
        <v>58</v>
      </c>
      <c r="W2" s="44" t="s">
        <v>59</v>
      </c>
      <c r="X2" s="44" t="s">
        <v>12</v>
      </c>
      <c r="Y2" s="45" t="s">
        <v>143</v>
      </c>
      <c r="Z2" s="44" t="s">
        <v>9</v>
      </c>
      <c r="AA2" s="44" t="s">
        <v>10</v>
      </c>
      <c r="AB2" s="44" t="s">
        <v>11</v>
      </c>
      <c r="AC2" s="44" t="s">
        <v>142</v>
      </c>
      <c r="AD2" s="45" t="s">
        <v>144</v>
      </c>
      <c r="AE2" s="44" t="s">
        <v>68</v>
      </c>
      <c r="AF2" s="44" t="s">
        <v>69</v>
      </c>
      <c r="AG2" s="44" t="s">
        <v>83</v>
      </c>
      <c r="AH2" s="44" t="s">
        <v>135</v>
      </c>
      <c r="AI2" s="46" t="s">
        <v>84</v>
      </c>
    </row>
    <row r="3" spans="1:35" ht="45" customHeight="1">
      <c r="A3" s="99">
        <v>1</v>
      </c>
      <c r="B3" s="99" t="s">
        <v>876</v>
      </c>
      <c r="C3" s="100">
        <v>45236</v>
      </c>
      <c r="D3" s="101" t="s">
        <v>132</v>
      </c>
      <c r="E3" s="102" t="s">
        <v>464</v>
      </c>
      <c r="F3" s="103" t="s">
        <v>140</v>
      </c>
      <c r="G3" s="104" t="s">
        <v>877</v>
      </c>
      <c r="H3" s="104"/>
      <c r="I3" s="104"/>
      <c r="J3" s="104"/>
      <c r="K3" s="105"/>
      <c r="L3" s="105"/>
      <c r="M3" s="104"/>
      <c r="N3" s="106"/>
      <c r="O3" s="107"/>
      <c r="P3" s="106"/>
      <c r="Q3" s="104"/>
      <c r="R3" s="106"/>
      <c r="S3" s="108"/>
      <c r="T3" s="108"/>
      <c r="U3" s="104"/>
      <c r="V3" s="104"/>
      <c r="W3" s="104"/>
      <c r="X3" s="104"/>
      <c r="Y3" s="104"/>
      <c r="Z3" s="104"/>
      <c r="AA3" s="104"/>
      <c r="AB3" s="104"/>
      <c r="AC3" s="104"/>
      <c r="AD3" s="107"/>
      <c r="AE3" s="109"/>
      <c r="AF3" s="109"/>
      <c r="AG3" s="109"/>
      <c r="AH3" s="110"/>
      <c r="AI3" s="104"/>
    </row>
    <row r="4" spans="1:35" ht="45" customHeight="1">
      <c r="A4" s="99">
        <v>2</v>
      </c>
      <c r="B4" s="99" t="s">
        <v>876</v>
      </c>
      <c r="C4" s="100">
        <v>45236</v>
      </c>
      <c r="D4" s="101" t="s">
        <v>133</v>
      </c>
      <c r="E4" s="102" t="s">
        <v>878</v>
      </c>
      <c r="F4" s="112" t="s">
        <v>131</v>
      </c>
      <c r="G4" s="111" t="s">
        <v>879</v>
      </c>
      <c r="H4" s="111" t="s">
        <v>20</v>
      </c>
      <c r="I4" s="111" t="s">
        <v>880</v>
      </c>
      <c r="J4" s="111" t="s">
        <v>881</v>
      </c>
      <c r="K4" s="113" t="s">
        <v>89</v>
      </c>
      <c r="L4" s="113">
        <v>96107776452</v>
      </c>
      <c r="M4" s="104" t="s">
        <v>882</v>
      </c>
      <c r="N4" s="106" t="s">
        <v>883</v>
      </c>
      <c r="O4" s="107" t="s">
        <v>28</v>
      </c>
      <c r="P4" s="106" t="s">
        <v>42</v>
      </c>
      <c r="Q4" s="104" t="s">
        <v>884</v>
      </c>
      <c r="R4" s="106" t="s">
        <v>73</v>
      </c>
      <c r="S4" s="108">
        <v>2</v>
      </c>
      <c r="T4" s="108">
        <v>0</v>
      </c>
      <c r="U4" s="104" t="s">
        <v>885</v>
      </c>
      <c r="V4" s="104"/>
      <c r="W4" s="104"/>
      <c r="X4" s="104"/>
      <c r="Y4" s="104"/>
      <c r="Z4" s="104"/>
      <c r="AA4" s="104"/>
      <c r="AB4" s="104"/>
      <c r="AC4" s="104"/>
      <c r="AD4" s="107"/>
      <c r="AE4" s="109"/>
      <c r="AF4" s="109"/>
      <c r="AG4" s="109"/>
      <c r="AH4" s="110"/>
      <c r="AI4" s="104"/>
    </row>
    <row r="5" spans="1:35" ht="45" customHeight="1">
      <c r="A5" s="99">
        <v>3</v>
      </c>
      <c r="B5" s="99" t="s">
        <v>886</v>
      </c>
      <c r="C5" s="100">
        <v>45236</v>
      </c>
      <c r="D5" s="101" t="s">
        <v>132</v>
      </c>
      <c r="E5" s="102" t="s">
        <v>510</v>
      </c>
      <c r="F5" s="103" t="s">
        <v>140</v>
      </c>
      <c r="G5" s="104" t="s">
        <v>887</v>
      </c>
      <c r="H5" s="104"/>
      <c r="I5" s="111"/>
      <c r="J5" s="104"/>
      <c r="K5" s="105"/>
      <c r="L5" s="105"/>
      <c r="M5" s="104"/>
      <c r="N5" s="106"/>
      <c r="O5" s="107"/>
      <c r="P5" s="106"/>
      <c r="Q5" s="104"/>
      <c r="R5" s="106"/>
      <c r="S5" s="108"/>
      <c r="T5" s="108"/>
      <c r="U5" s="104"/>
      <c r="V5" s="104"/>
      <c r="W5" s="104"/>
      <c r="X5" s="104"/>
      <c r="Y5" s="104"/>
      <c r="Z5" s="104"/>
      <c r="AA5" s="104"/>
      <c r="AB5" s="104"/>
      <c r="AC5" s="104"/>
      <c r="AD5" s="107"/>
      <c r="AE5" s="109"/>
      <c r="AF5" s="109"/>
      <c r="AG5" s="109"/>
      <c r="AH5" s="109"/>
      <c r="AI5" s="104"/>
    </row>
    <row r="6" spans="1:35" ht="45" customHeight="1">
      <c r="A6" s="99">
        <v>4</v>
      </c>
      <c r="B6" s="18" t="s">
        <v>888</v>
      </c>
      <c r="C6" s="100">
        <v>45236</v>
      </c>
      <c r="D6" s="101" t="s">
        <v>132</v>
      </c>
      <c r="E6" s="102" t="s">
        <v>889</v>
      </c>
      <c r="F6" s="103" t="s">
        <v>140</v>
      </c>
      <c r="G6" s="104" t="s">
        <v>890</v>
      </c>
      <c r="H6" s="104"/>
      <c r="I6" s="104"/>
      <c r="J6" s="104"/>
      <c r="K6" s="105"/>
      <c r="L6" s="105"/>
      <c r="M6" s="104"/>
      <c r="N6" s="106"/>
      <c r="O6" s="107"/>
      <c r="P6" s="106"/>
      <c r="Q6" s="104"/>
      <c r="R6" s="106"/>
      <c r="S6" s="108"/>
      <c r="T6" s="108"/>
      <c r="U6" s="104"/>
      <c r="V6" s="104"/>
      <c r="W6" s="104"/>
      <c r="X6" s="104"/>
      <c r="Y6" s="104"/>
      <c r="Z6" s="104"/>
      <c r="AA6" s="104"/>
      <c r="AB6" s="104"/>
      <c r="AC6" s="104"/>
      <c r="AD6" s="107"/>
      <c r="AE6" s="109"/>
      <c r="AF6" s="109"/>
      <c r="AG6" s="109"/>
      <c r="AH6" s="110"/>
      <c r="AI6" s="104"/>
    </row>
    <row r="7" spans="1:35" ht="45" customHeight="1">
      <c r="A7" s="99">
        <v>5</v>
      </c>
      <c r="B7" s="99" t="s">
        <v>888</v>
      </c>
      <c r="C7" s="100">
        <v>45236</v>
      </c>
      <c r="D7" s="101" t="s">
        <v>132</v>
      </c>
      <c r="E7" s="102" t="s">
        <v>889</v>
      </c>
      <c r="F7" s="103" t="s">
        <v>152</v>
      </c>
      <c r="G7" s="104" t="s">
        <v>891</v>
      </c>
      <c r="H7" s="104"/>
      <c r="I7" s="104" t="s">
        <v>892</v>
      </c>
      <c r="J7" s="104"/>
      <c r="K7" s="105"/>
      <c r="L7" s="105"/>
      <c r="M7" s="104"/>
      <c r="N7" s="106"/>
      <c r="O7" s="107"/>
      <c r="P7" s="106"/>
      <c r="Q7" s="104"/>
      <c r="R7" s="106"/>
      <c r="S7" s="108"/>
      <c r="T7" s="108"/>
      <c r="U7" s="104"/>
      <c r="V7" s="104"/>
      <c r="W7" s="104"/>
      <c r="X7" s="104"/>
      <c r="Y7" s="104"/>
      <c r="Z7" s="104"/>
      <c r="AA7" s="104"/>
      <c r="AB7" s="104"/>
      <c r="AC7" s="104"/>
      <c r="AD7" s="107"/>
      <c r="AE7" s="109"/>
      <c r="AF7" s="132"/>
      <c r="AG7" s="132"/>
      <c r="AH7" s="132"/>
      <c r="AI7" s="104"/>
    </row>
    <row r="8" spans="1:35" ht="45" customHeight="1">
      <c r="A8" s="99">
        <v>6</v>
      </c>
      <c r="B8" s="99" t="s">
        <v>888</v>
      </c>
      <c r="C8" s="100">
        <v>45236</v>
      </c>
      <c r="D8" s="101" t="s">
        <v>133</v>
      </c>
      <c r="E8" s="102" t="s">
        <v>893</v>
      </c>
      <c r="F8" s="103" t="s">
        <v>131</v>
      </c>
      <c r="G8" s="104" t="s">
        <v>894</v>
      </c>
      <c r="H8" s="104" t="s">
        <v>20</v>
      </c>
      <c r="I8" s="104" t="s">
        <v>895</v>
      </c>
      <c r="J8" s="104" t="s">
        <v>896</v>
      </c>
      <c r="K8" s="105" t="s">
        <v>89</v>
      </c>
      <c r="L8" s="105">
        <v>96107776452</v>
      </c>
      <c r="M8" s="104" t="s">
        <v>897</v>
      </c>
      <c r="N8" s="106" t="s">
        <v>898</v>
      </c>
      <c r="O8" s="107" t="s">
        <v>27</v>
      </c>
      <c r="P8" s="106" t="s">
        <v>41</v>
      </c>
      <c r="Q8" s="104" t="s">
        <v>899</v>
      </c>
      <c r="R8" s="106" t="s">
        <v>73</v>
      </c>
      <c r="S8" s="108">
        <v>2</v>
      </c>
      <c r="T8" s="108"/>
      <c r="U8" s="104" t="s">
        <v>885</v>
      </c>
      <c r="V8" s="104"/>
      <c r="W8" s="104"/>
      <c r="X8" s="104"/>
      <c r="Y8" s="104"/>
      <c r="Z8" s="104"/>
      <c r="AA8" s="104"/>
      <c r="AB8" s="104"/>
      <c r="AC8" s="104"/>
      <c r="AD8" s="107"/>
      <c r="AE8" s="109"/>
      <c r="AF8" s="109"/>
      <c r="AG8" s="109"/>
      <c r="AH8" s="110"/>
      <c r="AI8" s="104"/>
    </row>
    <row r="9" spans="1:35" ht="45" customHeight="1">
      <c r="A9" s="99">
        <v>7</v>
      </c>
      <c r="B9" s="99" t="s">
        <v>900</v>
      </c>
      <c r="C9" s="100">
        <v>45236</v>
      </c>
      <c r="D9" s="101" t="s">
        <v>132</v>
      </c>
      <c r="E9" s="102" t="s">
        <v>901</v>
      </c>
      <c r="F9" s="103" t="s">
        <v>152</v>
      </c>
      <c r="G9" s="104" t="s">
        <v>902</v>
      </c>
      <c r="H9" s="104" t="s">
        <v>16</v>
      </c>
      <c r="I9" s="104" t="s">
        <v>903</v>
      </c>
      <c r="J9" s="104" t="s">
        <v>904</v>
      </c>
      <c r="K9" s="105" t="s">
        <v>89</v>
      </c>
      <c r="L9" s="105">
        <v>2273975631</v>
      </c>
      <c r="M9" s="104"/>
      <c r="N9" s="106"/>
      <c r="O9" s="107"/>
      <c r="P9" s="106"/>
      <c r="Q9" s="104"/>
      <c r="R9" s="106"/>
      <c r="S9" s="108"/>
      <c r="T9" s="108"/>
      <c r="U9" s="104"/>
      <c r="V9" s="104"/>
      <c r="W9" s="104"/>
      <c r="X9" s="104"/>
      <c r="Y9" s="104"/>
      <c r="Z9" s="104"/>
      <c r="AA9" s="104"/>
      <c r="AB9" s="104"/>
      <c r="AC9" s="104"/>
      <c r="AD9" s="107"/>
      <c r="AE9" s="109"/>
      <c r="AF9" s="132"/>
      <c r="AG9" s="132"/>
      <c r="AH9" s="132"/>
      <c r="AI9" s="104"/>
    </row>
    <row r="10" spans="1:35" ht="45" customHeight="1">
      <c r="A10" s="99">
        <v>8</v>
      </c>
      <c r="B10" s="99" t="s">
        <v>905</v>
      </c>
      <c r="C10" s="100">
        <v>45236</v>
      </c>
      <c r="D10" s="101" t="s">
        <v>132</v>
      </c>
      <c r="E10" s="102" t="s">
        <v>906</v>
      </c>
      <c r="F10" s="103" t="s">
        <v>140</v>
      </c>
      <c r="G10" s="104" t="s">
        <v>907</v>
      </c>
      <c r="H10" s="104"/>
      <c r="I10" s="104"/>
      <c r="J10" s="104"/>
      <c r="K10" s="105"/>
      <c r="L10" s="105"/>
      <c r="M10" s="104"/>
      <c r="N10" s="106"/>
      <c r="O10" s="107"/>
      <c r="P10" s="106"/>
      <c r="Q10" s="104"/>
      <c r="R10" s="106"/>
      <c r="S10" s="108"/>
      <c r="T10" s="108"/>
      <c r="U10" s="104"/>
      <c r="V10" s="104"/>
      <c r="W10" s="104"/>
      <c r="X10" s="104"/>
      <c r="Y10" s="104"/>
      <c r="Z10" s="104"/>
      <c r="AA10" s="104"/>
      <c r="AB10" s="104"/>
      <c r="AC10" s="104"/>
      <c r="AD10" s="107"/>
      <c r="AE10" s="109"/>
      <c r="AF10" s="109"/>
      <c r="AG10" s="109"/>
      <c r="AH10" s="110"/>
      <c r="AI10" s="104"/>
    </row>
    <row r="11" spans="1:35" ht="45" customHeight="1">
      <c r="A11" s="99">
        <v>9</v>
      </c>
      <c r="B11" s="99" t="s">
        <v>905</v>
      </c>
      <c r="C11" s="100">
        <v>45236</v>
      </c>
      <c r="D11" s="101" t="s">
        <v>133</v>
      </c>
      <c r="E11" s="102" t="s">
        <v>908</v>
      </c>
      <c r="F11" s="103" t="s">
        <v>131</v>
      </c>
      <c r="G11" s="104" t="s">
        <v>909</v>
      </c>
      <c r="H11" s="104" t="s">
        <v>20</v>
      </c>
      <c r="I11" s="104" t="s">
        <v>910</v>
      </c>
      <c r="J11" s="104" t="s">
        <v>911</v>
      </c>
      <c r="K11" s="105" t="s">
        <v>89</v>
      </c>
      <c r="L11" s="105"/>
      <c r="M11" s="111" t="s">
        <v>912</v>
      </c>
      <c r="N11" s="114" t="s">
        <v>913</v>
      </c>
      <c r="O11" s="115" t="s">
        <v>28</v>
      </c>
      <c r="P11" s="114" t="s">
        <v>42</v>
      </c>
      <c r="Q11" s="111" t="s">
        <v>914</v>
      </c>
      <c r="R11" s="114" t="s">
        <v>55</v>
      </c>
      <c r="S11" s="116">
        <v>3</v>
      </c>
      <c r="T11" s="116">
        <v>1</v>
      </c>
      <c r="U11" s="111" t="s">
        <v>915</v>
      </c>
      <c r="V11" s="111"/>
      <c r="W11" s="111"/>
      <c r="X11" s="111"/>
      <c r="Y11" s="111"/>
      <c r="Z11" s="111"/>
      <c r="AA11" s="111"/>
      <c r="AB11" s="111"/>
      <c r="AC11" s="111">
        <v>1</v>
      </c>
      <c r="AD11" s="115" t="s">
        <v>6</v>
      </c>
      <c r="AE11" s="117"/>
      <c r="AF11" s="117"/>
      <c r="AG11" s="117"/>
      <c r="AH11" s="117"/>
      <c r="AI11" s="111"/>
    </row>
    <row r="12" spans="1:35" ht="45" customHeight="1">
      <c r="A12" s="99">
        <v>10</v>
      </c>
      <c r="B12" s="99" t="s">
        <v>876</v>
      </c>
      <c r="C12" s="100">
        <v>45237</v>
      </c>
      <c r="D12" s="101" t="s">
        <v>133</v>
      </c>
      <c r="E12" s="102" t="s">
        <v>916</v>
      </c>
      <c r="F12" s="103" t="s">
        <v>131</v>
      </c>
      <c r="G12" s="104" t="s">
        <v>917</v>
      </c>
      <c r="H12" s="104" t="s">
        <v>20</v>
      </c>
      <c r="I12" s="105" t="s">
        <v>918</v>
      </c>
      <c r="J12" s="104" t="s">
        <v>919</v>
      </c>
      <c r="K12" s="105" t="s">
        <v>121</v>
      </c>
      <c r="L12" s="105"/>
      <c r="M12" s="104" t="s">
        <v>920</v>
      </c>
      <c r="N12" s="106" t="s">
        <v>921</v>
      </c>
      <c r="O12" s="107" t="s">
        <v>28</v>
      </c>
      <c r="P12" s="106" t="s">
        <v>138</v>
      </c>
      <c r="Q12" s="104" t="s">
        <v>922</v>
      </c>
      <c r="R12" s="106" t="s">
        <v>55</v>
      </c>
      <c r="S12" s="108">
        <v>3</v>
      </c>
      <c r="T12" s="108">
        <v>1</v>
      </c>
      <c r="U12" s="104" t="s">
        <v>923</v>
      </c>
      <c r="V12" s="104"/>
      <c r="W12" s="104"/>
      <c r="X12" s="104"/>
      <c r="Y12" s="104"/>
      <c r="Z12" s="104">
        <v>1</v>
      </c>
      <c r="AA12" s="104"/>
      <c r="AB12" s="104"/>
      <c r="AC12" s="104"/>
      <c r="AD12" s="107" t="s">
        <v>8</v>
      </c>
      <c r="AE12" s="109">
        <v>940</v>
      </c>
      <c r="AF12" s="109">
        <v>633.33000000000004</v>
      </c>
      <c r="AG12" s="109"/>
      <c r="AH12" s="109"/>
      <c r="AI12" s="104" t="s">
        <v>924</v>
      </c>
    </row>
    <row r="13" spans="1:35" ht="45" customHeight="1">
      <c r="A13" s="99">
        <v>11</v>
      </c>
      <c r="B13" s="18" t="s">
        <v>876</v>
      </c>
      <c r="C13" s="100">
        <v>45237</v>
      </c>
      <c r="D13" s="101" t="s">
        <v>133</v>
      </c>
      <c r="E13" s="102" t="s">
        <v>916</v>
      </c>
      <c r="F13" s="103" t="s">
        <v>131</v>
      </c>
      <c r="G13" s="104" t="s">
        <v>925</v>
      </c>
      <c r="H13" s="104" t="s">
        <v>20</v>
      </c>
      <c r="I13" s="105" t="s">
        <v>926</v>
      </c>
      <c r="J13" s="104" t="s">
        <v>927</v>
      </c>
      <c r="K13" s="105" t="s">
        <v>121</v>
      </c>
      <c r="L13" s="105"/>
      <c r="M13" s="104" t="s">
        <v>928</v>
      </c>
      <c r="N13" s="106" t="s">
        <v>929</v>
      </c>
      <c r="O13" s="107" t="s">
        <v>28</v>
      </c>
      <c r="P13" s="106" t="s">
        <v>138</v>
      </c>
      <c r="Q13" s="111" t="s">
        <v>922</v>
      </c>
      <c r="R13" s="106" t="s">
        <v>54</v>
      </c>
      <c r="S13" s="108">
        <v>2</v>
      </c>
      <c r="T13" s="108">
        <v>0</v>
      </c>
      <c r="U13" s="104" t="s">
        <v>885</v>
      </c>
      <c r="V13" s="104"/>
      <c r="W13" s="104"/>
      <c r="X13" s="104"/>
      <c r="Y13" s="104"/>
      <c r="Z13" s="104"/>
      <c r="AA13" s="104"/>
      <c r="AB13" s="104"/>
      <c r="AC13" s="104"/>
      <c r="AD13" s="107"/>
      <c r="AE13" s="117"/>
      <c r="AF13" s="117"/>
      <c r="AG13" s="109"/>
      <c r="AH13" s="109"/>
      <c r="AI13" s="104"/>
    </row>
    <row r="14" spans="1:35" ht="45" customHeight="1">
      <c r="A14" s="99">
        <v>12</v>
      </c>
      <c r="B14" s="18" t="s">
        <v>886</v>
      </c>
      <c r="C14" s="100">
        <v>45237</v>
      </c>
      <c r="D14" s="101" t="s">
        <v>133</v>
      </c>
      <c r="E14" s="102" t="s">
        <v>510</v>
      </c>
      <c r="F14" s="103" t="s">
        <v>140</v>
      </c>
      <c r="G14" s="104" t="s">
        <v>930</v>
      </c>
      <c r="H14" s="104"/>
      <c r="I14" s="105" t="s">
        <v>931</v>
      </c>
      <c r="J14" s="104"/>
      <c r="K14" s="105"/>
      <c r="L14" s="105"/>
      <c r="M14" s="104"/>
      <c r="N14" s="106"/>
      <c r="O14" s="107"/>
      <c r="P14" s="106"/>
      <c r="Q14" s="104"/>
      <c r="R14" s="106"/>
      <c r="S14" s="108"/>
      <c r="T14" s="108"/>
      <c r="U14" s="104"/>
      <c r="V14" s="104"/>
      <c r="W14" s="104"/>
      <c r="X14" s="104"/>
      <c r="Y14" s="104"/>
      <c r="Z14" s="104"/>
      <c r="AA14" s="104"/>
      <c r="AB14" s="104"/>
      <c r="AC14" s="104"/>
      <c r="AD14" s="107"/>
      <c r="AE14" s="117"/>
      <c r="AF14" s="117"/>
      <c r="AG14" s="109"/>
      <c r="AH14" s="109"/>
      <c r="AI14" s="104"/>
    </row>
    <row r="15" spans="1:35" ht="45" customHeight="1">
      <c r="A15" s="99">
        <v>13</v>
      </c>
      <c r="B15" s="99" t="s">
        <v>900</v>
      </c>
      <c r="C15" s="100">
        <v>45237</v>
      </c>
      <c r="D15" s="101" t="s">
        <v>132</v>
      </c>
      <c r="E15" s="102" t="s">
        <v>901</v>
      </c>
      <c r="F15" s="112" t="s">
        <v>152</v>
      </c>
      <c r="G15" s="111" t="s">
        <v>902</v>
      </c>
      <c r="H15" s="111" t="s">
        <v>20</v>
      </c>
      <c r="I15" s="111" t="s">
        <v>932</v>
      </c>
      <c r="J15" s="111" t="s">
        <v>933</v>
      </c>
      <c r="K15" s="113" t="s">
        <v>89</v>
      </c>
      <c r="L15" s="113">
        <v>7110187813</v>
      </c>
      <c r="M15" s="111"/>
      <c r="N15" s="114"/>
      <c r="O15" s="115"/>
      <c r="P15" s="114"/>
      <c r="Q15" s="111"/>
      <c r="R15" s="114"/>
      <c r="S15" s="116"/>
      <c r="T15" s="116"/>
      <c r="U15" s="111"/>
      <c r="V15" s="111"/>
      <c r="W15" s="111"/>
      <c r="X15" s="111"/>
      <c r="Y15" s="111"/>
      <c r="Z15" s="111"/>
      <c r="AA15" s="111"/>
      <c r="AB15" s="111"/>
      <c r="AC15" s="111"/>
      <c r="AD15" s="115"/>
      <c r="AE15" s="117"/>
      <c r="AF15" s="117"/>
      <c r="AG15" s="117"/>
      <c r="AH15" s="117"/>
      <c r="AI15" s="111"/>
    </row>
    <row r="16" spans="1:35" ht="45" customHeight="1">
      <c r="A16" s="99">
        <v>14</v>
      </c>
      <c r="B16" s="99" t="s">
        <v>888</v>
      </c>
      <c r="C16" s="100">
        <v>45237</v>
      </c>
      <c r="D16" s="101" t="s">
        <v>133</v>
      </c>
      <c r="E16" s="102" t="s">
        <v>510</v>
      </c>
      <c r="F16" s="103" t="s">
        <v>131</v>
      </c>
      <c r="G16" s="104" t="s">
        <v>894</v>
      </c>
      <c r="H16" s="104" t="s">
        <v>20</v>
      </c>
      <c r="I16" s="111" t="s">
        <v>934</v>
      </c>
      <c r="J16" s="104" t="s">
        <v>935</v>
      </c>
      <c r="K16" s="105" t="s">
        <v>89</v>
      </c>
      <c r="L16" s="105">
        <v>96107776452</v>
      </c>
      <c r="M16" s="104" t="s">
        <v>936</v>
      </c>
      <c r="N16" s="106" t="s">
        <v>937</v>
      </c>
      <c r="O16" s="107" t="s">
        <v>28</v>
      </c>
      <c r="P16" s="106" t="s">
        <v>41</v>
      </c>
      <c r="Q16" s="111" t="s">
        <v>938</v>
      </c>
      <c r="R16" s="106" t="s">
        <v>73</v>
      </c>
      <c r="S16" s="108">
        <v>2</v>
      </c>
      <c r="T16" s="108"/>
      <c r="U16" s="111" t="s">
        <v>885</v>
      </c>
      <c r="V16" s="104"/>
      <c r="W16" s="104"/>
      <c r="X16" s="104"/>
      <c r="Y16" s="104"/>
      <c r="Z16" s="104"/>
      <c r="AA16" s="104"/>
      <c r="AB16" s="104"/>
      <c r="AC16" s="104"/>
      <c r="AD16" s="107"/>
      <c r="AE16" s="117"/>
      <c r="AF16" s="117"/>
      <c r="AG16" s="109"/>
      <c r="AH16" s="109"/>
      <c r="AI16" s="111"/>
    </row>
    <row r="17" spans="1:35" ht="45" customHeight="1">
      <c r="A17" s="99">
        <v>15</v>
      </c>
      <c r="B17" s="99" t="s">
        <v>888</v>
      </c>
      <c r="C17" s="100">
        <v>45237</v>
      </c>
      <c r="D17" s="101" t="s">
        <v>133</v>
      </c>
      <c r="E17" s="102" t="s">
        <v>510</v>
      </c>
      <c r="F17" s="103" t="s">
        <v>131</v>
      </c>
      <c r="G17" s="104" t="s">
        <v>894</v>
      </c>
      <c r="H17" s="104" t="s">
        <v>20</v>
      </c>
      <c r="I17" s="111" t="s">
        <v>939</v>
      </c>
      <c r="J17" s="104" t="s">
        <v>940</v>
      </c>
      <c r="K17" s="105" t="s">
        <v>89</v>
      </c>
      <c r="L17" s="105">
        <v>7831041189</v>
      </c>
      <c r="M17" s="104" t="s">
        <v>941</v>
      </c>
      <c r="N17" s="106" t="s">
        <v>942</v>
      </c>
      <c r="O17" s="107" t="s">
        <v>30</v>
      </c>
      <c r="P17" s="106" t="s">
        <v>137</v>
      </c>
      <c r="Q17" s="111" t="s">
        <v>943</v>
      </c>
      <c r="R17" s="106" t="s">
        <v>54</v>
      </c>
      <c r="S17" s="108">
        <v>2</v>
      </c>
      <c r="T17" s="108"/>
      <c r="U17" s="111" t="s">
        <v>885</v>
      </c>
      <c r="V17" s="104"/>
      <c r="W17" s="104"/>
      <c r="X17" s="104"/>
      <c r="Y17" s="104"/>
      <c r="Z17" s="104"/>
      <c r="AA17" s="104"/>
      <c r="AB17" s="104"/>
      <c r="AC17" s="104"/>
      <c r="AD17" s="107"/>
      <c r="AE17" s="109"/>
      <c r="AF17" s="109"/>
      <c r="AG17" s="109"/>
      <c r="AH17" s="109"/>
      <c r="AI17" s="111"/>
    </row>
    <row r="18" spans="1:35" ht="45" customHeight="1">
      <c r="A18" s="99">
        <v>16</v>
      </c>
      <c r="B18" s="99" t="s">
        <v>905</v>
      </c>
      <c r="C18" s="100">
        <v>45237</v>
      </c>
      <c r="D18" s="101" t="s">
        <v>132</v>
      </c>
      <c r="E18" s="102" t="s">
        <v>415</v>
      </c>
      <c r="F18" s="112" t="s">
        <v>140</v>
      </c>
      <c r="G18" s="104" t="s">
        <v>907</v>
      </c>
      <c r="H18" s="104"/>
      <c r="I18" s="104"/>
      <c r="J18" s="104"/>
      <c r="K18" s="105"/>
      <c r="L18" s="105"/>
      <c r="M18" s="104"/>
      <c r="N18" s="106"/>
      <c r="O18" s="107"/>
      <c r="P18" s="106"/>
      <c r="Q18" s="104"/>
      <c r="R18" s="106"/>
      <c r="S18" s="108"/>
      <c r="T18" s="116"/>
      <c r="U18" s="111"/>
      <c r="V18" s="111"/>
      <c r="W18" s="111"/>
      <c r="X18" s="111"/>
      <c r="Y18" s="111"/>
      <c r="Z18" s="111"/>
      <c r="AA18" s="111"/>
      <c r="AB18" s="111"/>
      <c r="AC18" s="111"/>
      <c r="AD18" s="115"/>
      <c r="AE18" s="117"/>
      <c r="AF18" s="117"/>
      <c r="AG18" s="117"/>
      <c r="AH18" s="117"/>
      <c r="AI18" s="111"/>
    </row>
    <row r="19" spans="1:35" ht="45" customHeight="1">
      <c r="A19" s="99">
        <v>17</v>
      </c>
      <c r="B19" s="99" t="s">
        <v>876</v>
      </c>
      <c r="C19" s="100">
        <v>45238</v>
      </c>
      <c r="D19" s="101" t="s">
        <v>132</v>
      </c>
      <c r="E19" s="102" t="s">
        <v>944</v>
      </c>
      <c r="F19" s="103" t="s">
        <v>140</v>
      </c>
      <c r="G19" s="104" t="s">
        <v>945</v>
      </c>
      <c r="H19" s="104"/>
      <c r="I19" s="104"/>
      <c r="J19" s="104"/>
      <c r="K19" s="105"/>
      <c r="L19" s="105"/>
      <c r="M19" s="104"/>
      <c r="N19" s="106"/>
      <c r="O19" s="107"/>
      <c r="P19" s="106"/>
      <c r="Q19" s="104"/>
      <c r="R19" s="106"/>
      <c r="S19" s="108"/>
      <c r="T19" s="108"/>
      <c r="U19" s="104"/>
      <c r="V19" s="104"/>
      <c r="W19" s="104"/>
      <c r="X19" s="104"/>
      <c r="Y19" s="104"/>
      <c r="Z19" s="104"/>
      <c r="AA19" s="104"/>
      <c r="AB19" s="104"/>
      <c r="AC19" s="104"/>
      <c r="AD19" s="107"/>
      <c r="AE19" s="109"/>
      <c r="AF19" s="109"/>
      <c r="AG19" s="109"/>
      <c r="AH19" s="109"/>
      <c r="AI19" s="104"/>
    </row>
    <row r="20" spans="1:35" ht="45" customHeight="1">
      <c r="A20" s="99">
        <v>18</v>
      </c>
      <c r="B20" s="99" t="s">
        <v>876</v>
      </c>
      <c r="C20" s="100">
        <v>45238</v>
      </c>
      <c r="D20" s="101" t="s">
        <v>133</v>
      </c>
      <c r="E20" s="102" t="s">
        <v>946</v>
      </c>
      <c r="F20" s="103" t="s">
        <v>131</v>
      </c>
      <c r="G20" s="104" t="s">
        <v>925</v>
      </c>
      <c r="H20" s="104" t="s">
        <v>20</v>
      </c>
      <c r="I20" s="104" t="s">
        <v>947</v>
      </c>
      <c r="J20" s="104" t="s">
        <v>948</v>
      </c>
      <c r="K20" s="105" t="s">
        <v>124</v>
      </c>
      <c r="L20" s="105"/>
      <c r="M20" s="104" t="s">
        <v>949</v>
      </c>
      <c r="N20" s="106" t="s">
        <v>950</v>
      </c>
      <c r="O20" s="107" t="s">
        <v>28</v>
      </c>
      <c r="P20" s="106" t="s">
        <v>138</v>
      </c>
      <c r="Q20" s="104" t="s">
        <v>951</v>
      </c>
      <c r="R20" s="106" t="s">
        <v>54</v>
      </c>
      <c r="S20" s="108">
        <v>2</v>
      </c>
      <c r="T20" s="108">
        <v>0</v>
      </c>
      <c r="U20" s="104" t="s">
        <v>885</v>
      </c>
      <c r="V20" s="104"/>
      <c r="W20" s="104"/>
      <c r="X20" s="104"/>
      <c r="Y20" s="104"/>
      <c r="Z20" s="104"/>
      <c r="AA20" s="104"/>
      <c r="AB20" s="104"/>
      <c r="AC20" s="104"/>
      <c r="AD20" s="107"/>
      <c r="AE20" s="109"/>
      <c r="AF20" s="109"/>
      <c r="AG20" s="109"/>
      <c r="AH20" s="109"/>
      <c r="AI20" s="104"/>
    </row>
    <row r="21" spans="1:35" ht="45" customHeight="1">
      <c r="A21" s="99">
        <v>19</v>
      </c>
      <c r="B21" s="99" t="s">
        <v>876</v>
      </c>
      <c r="C21" s="100">
        <v>45238</v>
      </c>
      <c r="D21" s="101" t="s">
        <v>133</v>
      </c>
      <c r="E21" s="102" t="s">
        <v>946</v>
      </c>
      <c r="F21" s="103" t="s">
        <v>131</v>
      </c>
      <c r="G21" s="104" t="s">
        <v>925</v>
      </c>
      <c r="H21" s="104" t="s">
        <v>20</v>
      </c>
      <c r="I21" s="105" t="s">
        <v>952</v>
      </c>
      <c r="J21" s="104" t="s">
        <v>953</v>
      </c>
      <c r="K21" s="105" t="s">
        <v>89</v>
      </c>
      <c r="L21" s="105">
        <v>35573612931</v>
      </c>
      <c r="M21" s="104" t="s">
        <v>954</v>
      </c>
      <c r="N21" s="106" t="s">
        <v>955</v>
      </c>
      <c r="O21" s="107" t="s">
        <v>28</v>
      </c>
      <c r="P21" s="106" t="s">
        <v>137</v>
      </c>
      <c r="Q21" s="104" t="s">
        <v>951</v>
      </c>
      <c r="R21" s="106" t="s">
        <v>6</v>
      </c>
      <c r="S21" s="108">
        <v>1</v>
      </c>
      <c r="T21" s="108">
        <v>0</v>
      </c>
      <c r="U21" s="104" t="s">
        <v>885</v>
      </c>
      <c r="V21" s="104"/>
      <c r="W21" s="104"/>
      <c r="X21" s="104"/>
      <c r="Y21" s="104"/>
      <c r="Z21" s="104"/>
      <c r="AA21" s="104"/>
      <c r="AB21" s="104"/>
      <c r="AC21" s="104"/>
      <c r="AD21" s="107"/>
      <c r="AE21" s="109"/>
      <c r="AF21" s="109"/>
      <c r="AG21" s="109"/>
      <c r="AH21" s="109"/>
      <c r="AI21" s="104"/>
    </row>
    <row r="22" spans="1:35" ht="45" customHeight="1">
      <c r="A22" s="99">
        <v>20</v>
      </c>
      <c r="B22" s="18" t="s">
        <v>886</v>
      </c>
      <c r="C22" s="100">
        <v>45238</v>
      </c>
      <c r="D22" s="101" t="s">
        <v>133</v>
      </c>
      <c r="E22" s="102" t="s">
        <v>956</v>
      </c>
      <c r="F22" s="103" t="s">
        <v>131</v>
      </c>
      <c r="G22" s="104" t="s">
        <v>957</v>
      </c>
      <c r="H22" s="104" t="s">
        <v>20</v>
      </c>
      <c r="I22" s="111" t="s">
        <v>958</v>
      </c>
      <c r="J22" s="104" t="s">
        <v>959</v>
      </c>
      <c r="K22" s="105" t="s">
        <v>89</v>
      </c>
      <c r="L22" s="105">
        <v>16731146051</v>
      </c>
      <c r="M22" s="104" t="s">
        <v>960</v>
      </c>
      <c r="N22" s="106" t="s">
        <v>961</v>
      </c>
      <c r="O22" s="107" t="s">
        <v>27</v>
      </c>
      <c r="P22" s="106" t="s">
        <v>137</v>
      </c>
      <c r="Q22" s="104" t="s">
        <v>962</v>
      </c>
      <c r="R22" s="106" t="s">
        <v>54</v>
      </c>
      <c r="S22" s="108">
        <v>2</v>
      </c>
      <c r="T22" s="108">
        <v>1</v>
      </c>
      <c r="U22" s="104" t="s">
        <v>963</v>
      </c>
      <c r="V22" s="104"/>
      <c r="W22" s="104"/>
      <c r="X22" s="104"/>
      <c r="Y22" s="104"/>
      <c r="Z22" s="104">
        <v>1</v>
      </c>
      <c r="AA22" s="104"/>
      <c r="AB22" s="104"/>
      <c r="AC22" s="104"/>
      <c r="AD22" s="107" t="s">
        <v>5</v>
      </c>
      <c r="AE22" s="109">
        <v>110</v>
      </c>
      <c r="AF22" s="109">
        <v>80</v>
      </c>
      <c r="AG22" s="109"/>
      <c r="AH22" s="109"/>
      <c r="AI22" s="104"/>
    </row>
    <row r="23" spans="1:35" ht="45" customHeight="1">
      <c r="A23" s="99">
        <v>21</v>
      </c>
      <c r="B23" s="18" t="s">
        <v>886</v>
      </c>
      <c r="C23" s="100">
        <v>45238</v>
      </c>
      <c r="D23" s="101" t="s">
        <v>132</v>
      </c>
      <c r="E23" s="102" t="s">
        <v>964</v>
      </c>
      <c r="F23" s="112" t="s">
        <v>141</v>
      </c>
      <c r="G23" s="104" t="s">
        <v>965</v>
      </c>
      <c r="H23" s="111" t="s">
        <v>16</v>
      </c>
      <c r="I23" s="111" t="s">
        <v>966</v>
      </c>
      <c r="J23" s="104"/>
      <c r="K23" s="113"/>
      <c r="L23" s="113"/>
      <c r="M23" s="104"/>
      <c r="N23" s="106"/>
      <c r="O23" s="107"/>
      <c r="P23" s="106"/>
      <c r="Q23" s="104"/>
      <c r="R23" s="106"/>
      <c r="S23" s="108"/>
      <c r="T23" s="108"/>
      <c r="U23" s="104"/>
      <c r="V23" s="104"/>
      <c r="W23" s="104"/>
      <c r="X23" s="104"/>
      <c r="Y23" s="104"/>
      <c r="Z23" s="104"/>
      <c r="AA23" s="104"/>
      <c r="AB23" s="104"/>
      <c r="AC23" s="104"/>
      <c r="AD23" s="107"/>
      <c r="AE23" s="109"/>
      <c r="AF23" s="109"/>
      <c r="AG23" s="109"/>
      <c r="AH23" s="110"/>
      <c r="AI23" s="104"/>
    </row>
    <row r="24" spans="1:35" ht="45" customHeight="1">
      <c r="A24" s="99">
        <v>22</v>
      </c>
      <c r="B24" s="18" t="s">
        <v>888</v>
      </c>
      <c r="C24" s="100">
        <v>45238</v>
      </c>
      <c r="D24" s="101" t="s">
        <v>133</v>
      </c>
      <c r="E24" s="102" t="s">
        <v>510</v>
      </c>
      <c r="F24" s="103" t="s">
        <v>131</v>
      </c>
      <c r="G24" s="104" t="s">
        <v>894</v>
      </c>
      <c r="H24" s="104" t="s">
        <v>20</v>
      </c>
      <c r="I24" s="111" t="s">
        <v>967</v>
      </c>
      <c r="J24" s="104" t="s">
        <v>968</v>
      </c>
      <c r="K24" s="105" t="s">
        <v>89</v>
      </c>
      <c r="L24" s="105">
        <v>80381365828</v>
      </c>
      <c r="M24" s="104" t="s">
        <v>969</v>
      </c>
      <c r="N24" s="106" t="s">
        <v>970</v>
      </c>
      <c r="O24" s="107" t="s">
        <v>28</v>
      </c>
      <c r="P24" s="106" t="s">
        <v>35</v>
      </c>
      <c r="Q24" s="104" t="s">
        <v>971</v>
      </c>
      <c r="R24" s="106" t="s">
        <v>73</v>
      </c>
      <c r="S24" s="108">
        <v>2</v>
      </c>
      <c r="T24" s="108"/>
      <c r="U24" s="104" t="s">
        <v>885</v>
      </c>
      <c r="V24" s="104"/>
      <c r="W24" s="104"/>
      <c r="X24" s="104"/>
      <c r="Y24" s="104"/>
      <c r="Z24" s="104"/>
      <c r="AA24" s="104"/>
      <c r="AB24" s="104"/>
      <c r="AC24" s="104"/>
      <c r="AD24" s="107"/>
      <c r="AE24" s="109"/>
      <c r="AF24" s="109"/>
      <c r="AG24" s="109"/>
      <c r="AH24" s="109"/>
      <c r="AI24" s="104"/>
    </row>
    <row r="25" spans="1:35" ht="45" customHeight="1">
      <c r="A25" s="99">
        <v>23</v>
      </c>
      <c r="B25" s="99" t="s">
        <v>888</v>
      </c>
      <c r="C25" s="100">
        <v>45238</v>
      </c>
      <c r="D25" s="101" t="s">
        <v>133</v>
      </c>
      <c r="E25" s="102" t="s">
        <v>510</v>
      </c>
      <c r="F25" s="103" t="s">
        <v>15</v>
      </c>
      <c r="G25" s="104" t="s">
        <v>894</v>
      </c>
      <c r="H25" s="104" t="s">
        <v>20</v>
      </c>
      <c r="I25" s="105" t="s">
        <v>972</v>
      </c>
      <c r="J25" s="104" t="s">
        <v>973</v>
      </c>
      <c r="K25" s="105" t="s">
        <v>89</v>
      </c>
      <c r="L25" s="105">
        <v>54021950115</v>
      </c>
      <c r="M25" s="104" t="s">
        <v>974</v>
      </c>
      <c r="N25" s="106" t="s">
        <v>975</v>
      </c>
      <c r="O25" s="107" t="s">
        <v>28</v>
      </c>
      <c r="P25" s="106" t="s">
        <v>137</v>
      </c>
      <c r="Q25" s="104" t="s">
        <v>976</v>
      </c>
      <c r="R25" s="106" t="s">
        <v>54</v>
      </c>
      <c r="S25" s="108">
        <v>2</v>
      </c>
      <c r="T25" s="108">
        <v>1</v>
      </c>
      <c r="U25" s="104" t="s">
        <v>977</v>
      </c>
      <c r="V25" s="104"/>
      <c r="W25" s="104"/>
      <c r="X25" s="104"/>
      <c r="Y25" s="104"/>
      <c r="Z25" s="104"/>
      <c r="AA25" s="104"/>
      <c r="AB25" s="104"/>
      <c r="AC25" s="104"/>
      <c r="AD25" s="107"/>
      <c r="AE25" s="109"/>
      <c r="AF25" s="109"/>
      <c r="AG25" s="109"/>
      <c r="AH25" s="110"/>
      <c r="AI25" s="104"/>
    </row>
    <row r="26" spans="1:35" ht="45" customHeight="1">
      <c r="A26" s="99">
        <v>24</v>
      </c>
      <c r="B26" s="99" t="s">
        <v>900</v>
      </c>
      <c r="C26" s="100">
        <v>45238</v>
      </c>
      <c r="D26" s="101" t="s">
        <v>133</v>
      </c>
      <c r="E26" s="102" t="s">
        <v>978</v>
      </c>
      <c r="F26" s="103" t="s">
        <v>131</v>
      </c>
      <c r="G26" s="104" t="s">
        <v>979</v>
      </c>
      <c r="H26" s="104" t="s">
        <v>20</v>
      </c>
      <c r="I26" s="111" t="s">
        <v>980</v>
      </c>
      <c r="J26" s="104" t="s">
        <v>981</v>
      </c>
      <c r="K26" s="105" t="s">
        <v>89</v>
      </c>
      <c r="L26" s="113">
        <v>15263066301</v>
      </c>
      <c r="M26" s="104" t="s">
        <v>982</v>
      </c>
      <c r="N26" s="106" t="s">
        <v>983</v>
      </c>
      <c r="O26" s="107" t="s">
        <v>27</v>
      </c>
      <c r="P26" s="106" t="s">
        <v>42</v>
      </c>
      <c r="Q26" s="104" t="s">
        <v>984</v>
      </c>
      <c r="R26" s="106" t="s">
        <v>73</v>
      </c>
      <c r="S26" s="108">
        <v>2</v>
      </c>
      <c r="T26" s="108"/>
      <c r="U26" s="104" t="s">
        <v>885</v>
      </c>
      <c r="V26" s="104"/>
      <c r="W26" s="104"/>
      <c r="X26" s="104"/>
      <c r="Y26" s="104"/>
      <c r="Z26" s="104"/>
      <c r="AA26" s="104"/>
      <c r="AB26" s="104"/>
      <c r="AC26" s="104"/>
      <c r="AD26" s="107"/>
      <c r="AE26" s="109"/>
      <c r="AF26" s="109"/>
      <c r="AG26" s="109"/>
      <c r="AH26" s="110"/>
      <c r="AI26" s="104"/>
    </row>
    <row r="27" spans="1:35" ht="45" customHeight="1">
      <c r="A27" s="99">
        <v>25</v>
      </c>
      <c r="B27" s="99" t="s">
        <v>900</v>
      </c>
      <c r="C27" s="100">
        <v>45238</v>
      </c>
      <c r="D27" s="101" t="s">
        <v>133</v>
      </c>
      <c r="E27" s="102" t="s">
        <v>978</v>
      </c>
      <c r="F27" s="103" t="s">
        <v>131</v>
      </c>
      <c r="G27" s="104" t="s">
        <v>979</v>
      </c>
      <c r="H27" s="104" t="s">
        <v>20</v>
      </c>
      <c r="I27" s="105" t="s">
        <v>985</v>
      </c>
      <c r="J27" s="104" t="s">
        <v>986</v>
      </c>
      <c r="K27" s="113" t="s">
        <v>89</v>
      </c>
      <c r="L27" s="113">
        <v>9778587787</v>
      </c>
      <c r="M27" s="111" t="s">
        <v>987</v>
      </c>
      <c r="N27" s="106" t="s">
        <v>988</v>
      </c>
      <c r="O27" s="107" t="s">
        <v>28</v>
      </c>
      <c r="P27" s="106" t="s">
        <v>138</v>
      </c>
      <c r="Q27" s="104" t="s">
        <v>989</v>
      </c>
      <c r="R27" s="106" t="s">
        <v>55</v>
      </c>
      <c r="S27" s="108">
        <v>3</v>
      </c>
      <c r="T27" s="108"/>
      <c r="U27" s="104" t="s">
        <v>885</v>
      </c>
      <c r="V27" s="104"/>
      <c r="W27" s="104"/>
      <c r="X27" s="104"/>
      <c r="Y27" s="104"/>
      <c r="Z27" s="104"/>
      <c r="AA27" s="104"/>
      <c r="AB27" s="104"/>
      <c r="AC27" s="104"/>
      <c r="AD27" s="107"/>
      <c r="AE27" s="109"/>
      <c r="AF27" s="109"/>
      <c r="AG27" s="109"/>
      <c r="AH27" s="110"/>
      <c r="AI27" s="104"/>
    </row>
    <row r="28" spans="1:35" ht="45" customHeight="1">
      <c r="A28" s="99">
        <v>26</v>
      </c>
      <c r="B28" s="99" t="s">
        <v>900</v>
      </c>
      <c r="C28" s="100">
        <v>45238</v>
      </c>
      <c r="D28" s="101" t="s">
        <v>132</v>
      </c>
      <c r="E28" s="102" t="s">
        <v>908</v>
      </c>
      <c r="F28" s="103" t="s">
        <v>140</v>
      </c>
      <c r="G28" s="104" t="s">
        <v>990</v>
      </c>
      <c r="H28" s="104"/>
      <c r="I28" s="105" t="s">
        <v>991</v>
      </c>
      <c r="J28" s="104"/>
      <c r="K28" s="105"/>
      <c r="L28" s="105"/>
      <c r="M28" s="104"/>
      <c r="N28" s="106"/>
      <c r="O28" s="107"/>
      <c r="P28" s="106"/>
      <c r="Q28" s="104"/>
      <c r="R28" s="106"/>
      <c r="S28" s="108"/>
      <c r="T28" s="108"/>
      <c r="U28" s="104"/>
      <c r="V28" s="104"/>
      <c r="W28" s="104"/>
      <c r="X28" s="104"/>
      <c r="Y28" s="104"/>
      <c r="Z28" s="104"/>
      <c r="AA28" s="104"/>
      <c r="AB28" s="104"/>
      <c r="AC28" s="104"/>
      <c r="AD28" s="107"/>
      <c r="AE28" s="109"/>
      <c r="AF28" s="109"/>
      <c r="AG28" s="109"/>
      <c r="AH28" s="109"/>
      <c r="AI28" s="104"/>
    </row>
    <row r="29" spans="1:35" ht="45" customHeight="1">
      <c r="A29" s="99">
        <v>27</v>
      </c>
      <c r="B29" s="99" t="s">
        <v>905</v>
      </c>
      <c r="C29" s="100">
        <v>45238</v>
      </c>
      <c r="D29" s="101" t="s">
        <v>133</v>
      </c>
      <c r="E29" s="102" t="s">
        <v>415</v>
      </c>
      <c r="F29" s="103" t="s">
        <v>131</v>
      </c>
      <c r="G29" s="104" t="s">
        <v>992</v>
      </c>
      <c r="H29" s="104" t="s">
        <v>20</v>
      </c>
      <c r="I29" s="105" t="s">
        <v>993</v>
      </c>
      <c r="J29" s="104" t="s">
        <v>994</v>
      </c>
      <c r="K29" s="105" t="s">
        <v>89</v>
      </c>
      <c r="L29" s="105"/>
      <c r="M29" s="104" t="s">
        <v>995</v>
      </c>
      <c r="N29" s="106" t="s">
        <v>996</v>
      </c>
      <c r="O29" s="107" t="s">
        <v>28</v>
      </c>
      <c r="P29" s="106" t="s">
        <v>35</v>
      </c>
      <c r="Q29" s="104" t="s">
        <v>164</v>
      </c>
      <c r="R29" s="106" t="s">
        <v>54</v>
      </c>
      <c r="S29" s="108"/>
      <c r="T29" s="108"/>
      <c r="U29" s="104" t="s">
        <v>997</v>
      </c>
      <c r="V29" s="104"/>
      <c r="W29" s="104"/>
      <c r="X29" s="104"/>
      <c r="Y29" s="104"/>
      <c r="Z29" s="104"/>
      <c r="AA29" s="104"/>
      <c r="AB29" s="104"/>
      <c r="AC29" s="104"/>
      <c r="AD29" s="107"/>
      <c r="AE29" s="109"/>
      <c r="AF29" s="109"/>
      <c r="AG29" s="109"/>
      <c r="AH29" s="109"/>
      <c r="AI29" s="104"/>
    </row>
    <row r="30" spans="1:35" ht="45" customHeight="1">
      <c r="A30" s="99">
        <v>28</v>
      </c>
      <c r="B30" s="99" t="s">
        <v>905</v>
      </c>
      <c r="C30" s="100">
        <v>45238</v>
      </c>
      <c r="D30" s="101" t="s">
        <v>133</v>
      </c>
      <c r="E30" s="102" t="s">
        <v>415</v>
      </c>
      <c r="F30" s="103" t="s">
        <v>131</v>
      </c>
      <c r="G30" s="104" t="s">
        <v>992</v>
      </c>
      <c r="H30" s="104" t="s">
        <v>20</v>
      </c>
      <c r="I30" s="104" t="s">
        <v>998</v>
      </c>
      <c r="J30" s="104" t="s">
        <v>999</v>
      </c>
      <c r="K30" s="105" t="s">
        <v>89</v>
      </c>
      <c r="L30" s="105"/>
      <c r="M30" s="104" t="s">
        <v>1000</v>
      </c>
      <c r="N30" s="106" t="s">
        <v>1001</v>
      </c>
      <c r="O30" s="107" t="s">
        <v>28</v>
      </c>
      <c r="P30" s="106" t="s">
        <v>137</v>
      </c>
      <c r="Q30" s="104" t="s">
        <v>164</v>
      </c>
      <c r="R30" s="106" t="s">
        <v>54</v>
      </c>
      <c r="S30" s="108"/>
      <c r="T30" s="108">
        <v>1</v>
      </c>
      <c r="U30" s="104" t="s">
        <v>915</v>
      </c>
      <c r="V30" s="104"/>
      <c r="W30" s="104"/>
      <c r="X30" s="104"/>
      <c r="Y30" s="104"/>
      <c r="Z30" s="104"/>
      <c r="AA30" s="104"/>
      <c r="AB30" s="104"/>
      <c r="AC30" s="104">
        <v>1</v>
      </c>
      <c r="AD30" s="107" t="s">
        <v>6</v>
      </c>
      <c r="AE30" s="109"/>
      <c r="AF30" s="109"/>
      <c r="AG30" s="109"/>
      <c r="AH30" s="109"/>
      <c r="AI30" s="104"/>
    </row>
    <row r="31" spans="1:35" ht="45" customHeight="1">
      <c r="A31" s="99">
        <v>29</v>
      </c>
      <c r="B31" s="99" t="s">
        <v>876</v>
      </c>
      <c r="C31" s="100">
        <v>45239</v>
      </c>
      <c r="D31" s="101" t="s">
        <v>132</v>
      </c>
      <c r="E31" s="102" t="s">
        <v>916</v>
      </c>
      <c r="F31" s="112" t="s">
        <v>140</v>
      </c>
      <c r="G31" s="111" t="s">
        <v>945</v>
      </c>
      <c r="H31" s="111"/>
      <c r="I31" s="111"/>
      <c r="J31" s="111"/>
      <c r="K31" s="113"/>
      <c r="L31" s="113"/>
      <c r="M31" s="104"/>
      <c r="N31" s="106"/>
      <c r="O31" s="107"/>
      <c r="P31" s="106"/>
      <c r="Q31" s="104"/>
      <c r="R31" s="106"/>
      <c r="S31" s="108"/>
      <c r="T31" s="108"/>
      <c r="U31" s="104"/>
      <c r="V31" s="104"/>
      <c r="W31" s="104"/>
      <c r="X31" s="104"/>
      <c r="Y31" s="104"/>
      <c r="Z31" s="104"/>
      <c r="AA31" s="104"/>
      <c r="AB31" s="104"/>
      <c r="AC31" s="104"/>
      <c r="AD31" s="107"/>
      <c r="AE31" s="109"/>
      <c r="AF31" s="109"/>
      <c r="AG31" s="109"/>
      <c r="AH31" s="109"/>
      <c r="AI31" s="104"/>
    </row>
    <row r="32" spans="1:35" ht="45" customHeight="1">
      <c r="A32" s="99">
        <v>30</v>
      </c>
      <c r="B32" s="99" t="s">
        <v>876</v>
      </c>
      <c r="C32" s="100">
        <v>45239</v>
      </c>
      <c r="D32" s="101" t="s">
        <v>132</v>
      </c>
      <c r="E32" s="102" t="s">
        <v>916</v>
      </c>
      <c r="F32" s="112" t="s">
        <v>152</v>
      </c>
      <c r="G32" s="111" t="s">
        <v>1002</v>
      </c>
      <c r="H32" s="111" t="s">
        <v>20</v>
      </c>
      <c r="I32" s="111" t="s">
        <v>1003</v>
      </c>
      <c r="J32" s="111" t="s">
        <v>1004</v>
      </c>
      <c r="K32" s="113" t="s">
        <v>89</v>
      </c>
      <c r="L32" s="113"/>
      <c r="M32" s="104"/>
      <c r="N32" s="106"/>
      <c r="O32" s="107"/>
      <c r="P32" s="106"/>
      <c r="Q32" s="104"/>
      <c r="R32" s="106"/>
      <c r="S32" s="108"/>
      <c r="T32" s="108"/>
      <c r="U32" s="104"/>
      <c r="V32" s="104"/>
      <c r="W32" s="104"/>
      <c r="X32" s="104"/>
      <c r="Y32" s="104"/>
      <c r="Z32" s="104"/>
      <c r="AA32" s="104"/>
      <c r="AB32" s="104"/>
      <c r="AC32" s="104"/>
      <c r="AD32" s="107"/>
      <c r="AE32" s="109"/>
      <c r="AF32" s="109"/>
      <c r="AG32" s="109"/>
      <c r="AH32" s="110"/>
      <c r="AI32" s="104"/>
    </row>
    <row r="33" spans="1:35" ht="45" customHeight="1">
      <c r="A33" s="99">
        <v>31</v>
      </c>
      <c r="B33" s="18" t="s">
        <v>888</v>
      </c>
      <c r="C33" s="100">
        <v>45239</v>
      </c>
      <c r="D33" s="101" t="s">
        <v>132</v>
      </c>
      <c r="E33" s="102" t="s">
        <v>510</v>
      </c>
      <c r="F33" s="103" t="s">
        <v>152</v>
      </c>
      <c r="G33" s="104" t="s">
        <v>1005</v>
      </c>
      <c r="H33" s="104"/>
      <c r="I33" s="105" t="s">
        <v>1006</v>
      </c>
      <c r="J33" s="133"/>
      <c r="K33" s="105"/>
      <c r="L33" s="105"/>
      <c r="M33" s="104"/>
      <c r="N33" s="106"/>
      <c r="O33" s="107"/>
      <c r="P33" s="106"/>
      <c r="Q33" s="104"/>
      <c r="R33" s="106"/>
      <c r="S33" s="108"/>
      <c r="T33" s="108"/>
      <c r="U33" s="104"/>
      <c r="V33" s="104"/>
      <c r="W33" s="104"/>
      <c r="X33" s="104"/>
      <c r="Y33" s="104"/>
      <c r="Z33" s="104"/>
      <c r="AA33" s="104"/>
      <c r="AB33" s="104"/>
      <c r="AC33" s="104"/>
      <c r="AD33" s="107"/>
      <c r="AE33" s="109"/>
      <c r="AF33" s="109"/>
      <c r="AG33" s="109"/>
      <c r="AH33" s="109"/>
      <c r="AI33" s="104"/>
    </row>
    <row r="34" spans="1:35" ht="45" customHeight="1">
      <c r="A34" s="99">
        <v>32</v>
      </c>
      <c r="B34" s="18" t="s">
        <v>888</v>
      </c>
      <c r="C34" s="100">
        <v>45239</v>
      </c>
      <c r="D34" s="101" t="s">
        <v>132</v>
      </c>
      <c r="E34" s="102" t="s">
        <v>510</v>
      </c>
      <c r="F34" s="103" t="s">
        <v>152</v>
      </c>
      <c r="G34" s="104" t="s">
        <v>1007</v>
      </c>
      <c r="H34" s="104"/>
      <c r="I34" s="111" t="s">
        <v>972</v>
      </c>
      <c r="J34" s="104" t="s">
        <v>973</v>
      </c>
      <c r="K34" s="105" t="s">
        <v>89</v>
      </c>
      <c r="L34" s="105">
        <v>54021950115</v>
      </c>
      <c r="M34" s="104"/>
      <c r="N34" s="106"/>
      <c r="O34" s="107"/>
      <c r="P34" s="106"/>
      <c r="Q34" s="104"/>
      <c r="R34" s="106"/>
      <c r="S34" s="108"/>
      <c r="T34" s="108"/>
      <c r="U34" s="104"/>
      <c r="V34" s="104"/>
      <c r="W34" s="104"/>
      <c r="X34" s="104"/>
      <c r="Y34" s="104"/>
      <c r="Z34" s="104">
        <v>2</v>
      </c>
      <c r="AA34" s="104"/>
      <c r="AB34" s="104"/>
      <c r="AC34" s="104"/>
      <c r="AD34" s="107" t="s">
        <v>5</v>
      </c>
      <c r="AE34" s="109">
        <v>1350</v>
      </c>
      <c r="AF34" s="109"/>
      <c r="AG34" s="109"/>
      <c r="AH34" s="109"/>
      <c r="AI34" s="104"/>
    </row>
    <row r="35" spans="1:35" ht="45" customHeight="1">
      <c r="A35" s="99">
        <v>33</v>
      </c>
      <c r="B35" s="99" t="s">
        <v>886</v>
      </c>
      <c r="C35" s="100">
        <v>45239</v>
      </c>
      <c r="D35" s="101" t="s">
        <v>133</v>
      </c>
      <c r="E35" s="102" t="s">
        <v>1008</v>
      </c>
      <c r="F35" s="103" t="s">
        <v>131</v>
      </c>
      <c r="G35" s="104" t="s">
        <v>1009</v>
      </c>
      <c r="H35" s="104" t="s">
        <v>20</v>
      </c>
      <c r="I35" s="105" t="s">
        <v>1010</v>
      </c>
      <c r="J35" s="104" t="s">
        <v>1011</v>
      </c>
      <c r="K35" s="105" t="s">
        <v>89</v>
      </c>
      <c r="L35" s="105">
        <v>18257277698</v>
      </c>
      <c r="M35" s="104" t="s">
        <v>1012</v>
      </c>
      <c r="N35" s="106" t="s">
        <v>1013</v>
      </c>
      <c r="O35" s="107" t="s">
        <v>28</v>
      </c>
      <c r="P35" s="106" t="s">
        <v>138</v>
      </c>
      <c r="Q35" s="104" t="s">
        <v>1014</v>
      </c>
      <c r="R35" s="106" t="s">
        <v>54</v>
      </c>
      <c r="S35" s="108">
        <v>2</v>
      </c>
      <c r="T35" s="108"/>
      <c r="U35" s="104"/>
      <c r="V35" s="104"/>
      <c r="W35" s="104"/>
      <c r="X35" s="104"/>
      <c r="Y35" s="104"/>
      <c r="Z35" s="104"/>
      <c r="AA35" s="104"/>
      <c r="AB35" s="104"/>
      <c r="AC35" s="104"/>
      <c r="AD35" s="107"/>
      <c r="AE35" s="109"/>
      <c r="AF35" s="109"/>
      <c r="AG35" s="109"/>
      <c r="AH35" s="109"/>
      <c r="AI35" s="104" t="s">
        <v>997</v>
      </c>
    </row>
    <row r="36" spans="1:35" ht="45" customHeight="1">
      <c r="A36" s="99">
        <v>34</v>
      </c>
      <c r="B36" s="99" t="s">
        <v>886</v>
      </c>
      <c r="C36" s="100">
        <v>45239</v>
      </c>
      <c r="D36" s="101" t="s">
        <v>133</v>
      </c>
      <c r="E36" s="102" t="s">
        <v>510</v>
      </c>
      <c r="F36" s="103" t="s">
        <v>131</v>
      </c>
      <c r="G36" s="104" t="s">
        <v>1015</v>
      </c>
      <c r="H36" s="104" t="s">
        <v>20</v>
      </c>
      <c r="I36" s="105" t="s">
        <v>1016</v>
      </c>
      <c r="J36" s="104" t="s">
        <v>1017</v>
      </c>
      <c r="K36" s="105" t="s">
        <v>89</v>
      </c>
      <c r="L36" s="105">
        <v>48565462998</v>
      </c>
      <c r="M36" s="104" t="s">
        <v>1018</v>
      </c>
      <c r="N36" s="106" t="s">
        <v>1019</v>
      </c>
      <c r="O36" s="107" t="s">
        <v>27</v>
      </c>
      <c r="P36" s="106" t="s">
        <v>137</v>
      </c>
      <c r="Q36" s="104" t="s">
        <v>1014</v>
      </c>
      <c r="R36" s="106" t="s">
        <v>54</v>
      </c>
      <c r="S36" s="108">
        <v>2</v>
      </c>
      <c r="T36" s="108"/>
      <c r="U36" s="104"/>
      <c r="V36" s="104"/>
      <c r="W36" s="104"/>
      <c r="X36" s="104"/>
      <c r="Y36" s="104"/>
      <c r="Z36" s="104"/>
      <c r="AA36" s="104"/>
      <c r="AB36" s="104"/>
      <c r="AC36" s="104"/>
      <c r="AD36" s="107"/>
      <c r="AE36" s="109"/>
      <c r="AF36" s="109"/>
      <c r="AG36" s="109"/>
      <c r="AH36" s="110"/>
      <c r="AI36" s="104" t="s">
        <v>997</v>
      </c>
    </row>
    <row r="37" spans="1:35" ht="45" customHeight="1">
      <c r="A37" s="99">
        <v>35</v>
      </c>
      <c r="B37" s="99" t="s">
        <v>900</v>
      </c>
      <c r="C37" s="100">
        <v>45239</v>
      </c>
      <c r="D37" s="101" t="s">
        <v>133</v>
      </c>
      <c r="E37" s="102" t="s">
        <v>1020</v>
      </c>
      <c r="F37" s="103" t="s">
        <v>131</v>
      </c>
      <c r="G37" s="104" t="s">
        <v>979</v>
      </c>
      <c r="H37" s="104" t="s">
        <v>20</v>
      </c>
      <c r="I37" s="105" t="s">
        <v>1021</v>
      </c>
      <c r="J37" s="104" t="s">
        <v>1022</v>
      </c>
      <c r="K37" s="105" t="s">
        <v>89</v>
      </c>
      <c r="L37" s="105">
        <v>95922307474</v>
      </c>
      <c r="M37" s="104" t="s">
        <v>1023</v>
      </c>
      <c r="N37" s="106" t="s">
        <v>1024</v>
      </c>
      <c r="O37" s="107" t="s">
        <v>28</v>
      </c>
      <c r="P37" s="106" t="s">
        <v>35</v>
      </c>
      <c r="Q37" s="104" t="s">
        <v>1025</v>
      </c>
      <c r="R37" s="106" t="s">
        <v>55</v>
      </c>
      <c r="S37" s="108">
        <v>3</v>
      </c>
      <c r="T37" s="108"/>
      <c r="U37" s="104" t="s">
        <v>885</v>
      </c>
      <c r="V37" s="104"/>
      <c r="W37" s="104"/>
      <c r="X37" s="104"/>
      <c r="Y37" s="104"/>
      <c r="Z37" s="104"/>
      <c r="AA37" s="104"/>
      <c r="AB37" s="104"/>
      <c r="AC37" s="104"/>
      <c r="AD37" s="107"/>
      <c r="AE37" s="109"/>
      <c r="AF37" s="109"/>
      <c r="AG37" s="109"/>
      <c r="AH37" s="109"/>
      <c r="AI37" s="104"/>
    </row>
    <row r="38" spans="1:35" ht="45" customHeight="1">
      <c r="A38" s="99">
        <v>36</v>
      </c>
      <c r="B38" s="99" t="s">
        <v>900</v>
      </c>
      <c r="C38" s="100">
        <v>45239</v>
      </c>
      <c r="D38" s="101" t="s">
        <v>133</v>
      </c>
      <c r="E38" s="102" t="s">
        <v>1026</v>
      </c>
      <c r="F38" s="103" t="s">
        <v>152</v>
      </c>
      <c r="G38" s="104" t="s">
        <v>990</v>
      </c>
      <c r="H38" s="104"/>
      <c r="I38" s="105" t="s">
        <v>1021</v>
      </c>
      <c r="J38" s="133"/>
      <c r="K38" s="105"/>
      <c r="L38" s="105"/>
      <c r="M38" s="134"/>
      <c r="N38" s="135"/>
      <c r="O38" s="107"/>
      <c r="P38" s="106"/>
      <c r="Q38" s="104"/>
      <c r="R38" s="106"/>
      <c r="S38" s="108"/>
      <c r="T38" s="108"/>
      <c r="U38" s="104"/>
      <c r="V38" s="104"/>
      <c r="W38" s="104"/>
      <c r="X38" s="104"/>
      <c r="Y38" s="104"/>
      <c r="Z38" s="104"/>
      <c r="AA38" s="104"/>
      <c r="AB38" s="104"/>
      <c r="AC38" s="104"/>
      <c r="AD38" s="107"/>
      <c r="AE38" s="109"/>
      <c r="AF38" s="109"/>
      <c r="AG38" s="109"/>
      <c r="AH38" s="109"/>
      <c r="AI38" s="104"/>
    </row>
    <row r="39" spans="1:35" ht="45" customHeight="1">
      <c r="A39" s="99">
        <v>37</v>
      </c>
      <c r="B39" s="99" t="s">
        <v>905</v>
      </c>
      <c r="C39" s="100">
        <v>45239</v>
      </c>
      <c r="D39" s="101" t="s">
        <v>133</v>
      </c>
      <c r="E39" s="102" t="s">
        <v>415</v>
      </c>
      <c r="F39" s="103" t="s">
        <v>131</v>
      </c>
      <c r="G39" s="104" t="s">
        <v>1027</v>
      </c>
      <c r="H39" s="104" t="s">
        <v>20</v>
      </c>
      <c r="I39" s="105" t="s">
        <v>1028</v>
      </c>
      <c r="J39" s="133" t="s">
        <v>1029</v>
      </c>
      <c r="K39" s="105" t="s">
        <v>89</v>
      </c>
      <c r="L39" s="105"/>
      <c r="M39" s="134" t="s">
        <v>1030</v>
      </c>
      <c r="N39" s="135" t="s">
        <v>1031</v>
      </c>
      <c r="O39" s="107" t="s">
        <v>27</v>
      </c>
      <c r="P39" s="106" t="s">
        <v>35</v>
      </c>
      <c r="Q39" s="104" t="s">
        <v>164</v>
      </c>
      <c r="R39" s="106" t="s">
        <v>54</v>
      </c>
      <c r="S39" s="108">
        <v>2</v>
      </c>
      <c r="T39" s="108">
        <v>1</v>
      </c>
      <c r="U39" s="104" t="s">
        <v>1032</v>
      </c>
      <c r="V39" s="104"/>
      <c r="W39" s="104"/>
      <c r="X39" s="104"/>
      <c r="Y39" s="104"/>
      <c r="Z39" s="104"/>
      <c r="AA39" s="104">
        <v>1</v>
      </c>
      <c r="AB39" s="104"/>
      <c r="AC39" s="104"/>
      <c r="AD39" s="107" t="s">
        <v>6</v>
      </c>
      <c r="AE39" s="109">
        <v>6270</v>
      </c>
      <c r="AF39" s="109"/>
      <c r="AG39" s="109"/>
      <c r="AH39" s="110"/>
      <c r="AI39" s="104"/>
    </row>
    <row r="40" spans="1:35" ht="45" customHeight="1">
      <c r="A40" s="99">
        <v>38</v>
      </c>
      <c r="B40" s="99" t="s">
        <v>888</v>
      </c>
      <c r="C40" s="100">
        <v>45240</v>
      </c>
      <c r="D40" s="101" t="s">
        <v>133</v>
      </c>
      <c r="E40" s="102" t="s">
        <v>1033</v>
      </c>
      <c r="F40" s="112" t="s">
        <v>15</v>
      </c>
      <c r="G40" s="111" t="s">
        <v>894</v>
      </c>
      <c r="H40" s="111"/>
      <c r="I40" s="111" t="s">
        <v>1034</v>
      </c>
      <c r="J40" s="111" t="s">
        <v>1035</v>
      </c>
      <c r="K40" s="113" t="s">
        <v>114</v>
      </c>
      <c r="L40" s="113"/>
      <c r="M40" s="104" t="s">
        <v>1036</v>
      </c>
      <c r="N40" s="106" t="s">
        <v>1037</v>
      </c>
      <c r="O40" s="107" t="s">
        <v>28</v>
      </c>
      <c r="P40" s="106" t="s">
        <v>138</v>
      </c>
      <c r="Q40" s="104" t="s">
        <v>1038</v>
      </c>
      <c r="R40" s="106" t="s">
        <v>78</v>
      </c>
      <c r="S40" s="108">
        <v>2</v>
      </c>
      <c r="T40" s="108">
        <v>1</v>
      </c>
      <c r="U40" s="104" t="s">
        <v>1039</v>
      </c>
      <c r="V40" s="104"/>
      <c r="W40" s="104"/>
      <c r="X40" s="104"/>
      <c r="Y40" s="104"/>
      <c r="Z40" s="104">
        <v>1</v>
      </c>
      <c r="AA40" s="104"/>
      <c r="AB40" s="104"/>
      <c r="AC40" s="104"/>
      <c r="AD40" s="107" t="s">
        <v>77</v>
      </c>
      <c r="AE40" s="109">
        <v>110</v>
      </c>
      <c r="AF40" s="109">
        <v>80</v>
      </c>
      <c r="AG40" s="109"/>
      <c r="AH40" s="110"/>
      <c r="AI40" s="104"/>
    </row>
    <row r="41" spans="1:35" ht="45" customHeight="1">
      <c r="A41" s="99">
        <v>39</v>
      </c>
      <c r="B41" s="99" t="s">
        <v>888</v>
      </c>
      <c r="C41" s="100">
        <v>45240</v>
      </c>
      <c r="D41" s="101" t="s">
        <v>133</v>
      </c>
      <c r="E41" s="102" t="s">
        <v>1033</v>
      </c>
      <c r="F41" s="103" t="s">
        <v>131</v>
      </c>
      <c r="G41" s="104" t="s">
        <v>894</v>
      </c>
      <c r="H41" s="104"/>
      <c r="I41" s="111" t="s">
        <v>1040</v>
      </c>
      <c r="J41" s="104" t="s">
        <v>1041</v>
      </c>
      <c r="K41" s="105" t="s">
        <v>121</v>
      </c>
      <c r="L41" s="105"/>
      <c r="M41" s="104" t="s">
        <v>1042</v>
      </c>
      <c r="N41" s="106" t="s">
        <v>1043</v>
      </c>
      <c r="O41" s="107" t="s">
        <v>28</v>
      </c>
      <c r="P41" s="106" t="s">
        <v>138</v>
      </c>
      <c r="Q41" s="104" t="s">
        <v>1038</v>
      </c>
      <c r="R41" s="106" t="s">
        <v>54</v>
      </c>
      <c r="S41" s="108">
        <v>2</v>
      </c>
      <c r="T41" s="108"/>
      <c r="U41" s="104" t="s">
        <v>885</v>
      </c>
      <c r="V41" s="104"/>
      <c r="W41" s="104"/>
      <c r="X41" s="104"/>
      <c r="Y41" s="104"/>
      <c r="Z41" s="104"/>
      <c r="AA41" s="104"/>
      <c r="AB41" s="104"/>
      <c r="AC41" s="104"/>
      <c r="AD41" s="107"/>
      <c r="AE41" s="109"/>
      <c r="AF41" s="109"/>
      <c r="AG41" s="109"/>
      <c r="AH41" s="109"/>
      <c r="AI41" s="104"/>
    </row>
    <row r="42" spans="1:35" ht="45" customHeight="1">
      <c r="A42" s="99">
        <v>40</v>
      </c>
      <c r="B42" s="18" t="s">
        <v>886</v>
      </c>
      <c r="C42" s="100">
        <v>45240</v>
      </c>
      <c r="D42" s="101" t="s">
        <v>132</v>
      </c>
      <c r="E42" s="102" t="s">
        <v>510</v>
      </c>
      <c r="F42" s="103" t="s">
        <v>140</v>
      </c>
      <c r="G42" s="104" t="s">
        <v>1044</v>
      </c>
      <c r="H42" s="104"/>
      <c r="I42" s="104" t="s">
        <v>1045</v>
      </c>
      <c r="J42" s="104"/>
      <c r="K42" s="105"/>
      <c r="L42" s="105"/>
      <c r="M42" s="104"/>
      <c r="N42" s="106"/>
      <c r="O42" s="107"/>
      <c r="P42" s="106"/>
      <c r="Q42" s="104"/>
      <c r="R42" s="106"/>
      <c r="S42" s="108"/>
      <c r="T42" s="108"/>
      <c r="U42" s="104"/>
      <c r="V42" s="104"/>
      <c r="W42" s="104"/>
      <c r="X42" s="104"/>
      <c r="Y42" s="104"/>
      <c r="Z42" s="104"/>
      <c r="AA42" s="104"/>
      <c r="AB42" s="104"/>
      <c r="AC42" s="104"/>
      <c r="AD42" s="107"/>
      <c r="AE42" s="109"/>
      <c r="AF42" s="109"/>
      <c r="AG42" s="109"/>
      <c r="AH42" s="110"/>
      <c r="AI42" s="104"/>
    </row>
    <row r="43" spans="1:35" ht="45" customHeight="1">
      <c r="A43" s="99">
        <v>41</v>
      </c>
      <c r="B43" s="99" t="s">
        <v>886</v>
      </c>
      <c r="C43" s="100">
        <v>45240</v>
      </c>
      <c r="D43" s="101" t="s">
        <v>132</v>
      </c>
      <c r="E43" s="102" t="s">
        <v>510</v>
      </c>
      <c r="F43" s="103" t="s">
        <v>140</v>
      </c>
      <c r="G43" s="104" t="s">
        <v>1046</v>
      </c>
      <c r="H43" s="104"/>
      <c r="I43" s="111"/>
      <c r="J43" s="104"/>
      <c r="K43" s="105"/>
      <c r="L43" s="105"/>
      <c r="M43" s="104"/>
      <c r="N43" s="106"/>
      <c r="O43" s="107"/>
      <c r="P43" s="106"/>
      <c r="Q43" s="104"/>
      <c r="R43" s="106"/>
      <c r="S43" s="108"/>
      <c r="T43" s="108"/>
      <c r="U43" s="104"/>
      <c r="V43" s="104"/>
      <c r="W43" s="104"/>
      <c r="X43" s="104"/>
      <c r="Y43" s="104"/>
      <c r="Z43" s="104"/>
      <c r="AA43" s="104"/>
      <c r="AB43" s="104"/>
      <c r="AC43" s="104"/>
      <c r="AD43" s="107"/>
      <c r="AE43" s="109"/>
      <c r="AF43" s="109"/>
      <c r="AG43" s="109"/>
      <c r="AH43" s="109"/>
      <c r="AI43" s="104"/>
    </row>
    <row r="44" spans="1:35" ht="45" customHeight="1">
      <c r="A44" s="99">
        <v>42</v>
      </c>
      <c r="B44" s="99" t="s">
        <v>876</v>
      </c>
      <c r="C44" s="100">
        <v>45240</v>
      </c>
      <c r="D44" s="101" t="s">
        <v>132</v>
      </c>
      <c r="E44" s="102" t="s">
        <v>916</v>
      </c>
      <c r="F44" s="103" t="s">
        <v>140</v>
      </c>
      <c r="G44" s="104" t="s">
        <v>1047</v>
      </c>
      <c r="H44" s="104"/>
      <c r="I44" s="104"/>
      <c r="J44" s="104"/>
      <c r="K44" s="105"/>
      <c r="L44" s="105"/>
      <c r="M44" s="104"/>
      <c r="N44" s="106"/>
      <c r="O44" s="107"/>
      <c r="P44" s="106"/>
      <c r="Q44" s="104"/>
      <c r="R44" s="106"/>
      <c r="S44" s="108"/>
      <c r="T44" s="108"/>
      <c r="U44" s="104"/>
      <c r="V44" s="104"/>
      <c r="W44" s="104"/>
      <c r="X44" s="104"/>
      <c r="Y44" s="104"/>
      <c r="Z44" s="104"/>
      <c r="AA44" s="104"/>
      <c r="AB44" s="104"/>
      <c r="AC44" s="104"/>
      <c r="AD44" s="107"/>
      <c r="AE44" s="109"/>
      <c r="AF44" s="109"/>
      <c r="AG44" s="109"/>
      <c r="AH44" s="110"/>
      <c r="AI44" s="104"/>
    </row>
    <row r="45" spans="1:35" ht="45" customHeight="1">
      <c r="A45" s="99">
        <v>43</v>
      </c>
      <c r="B45" s="99" t="s">
        <v>900</v>
      </c>
      <c r="C45" s="100">
        <v>45240</v>
      </c>
      <c r="D45" s="101" t="s">
        <v>133</v>
      </c>
      <c r="E45" s="102" t="s">
        <v>1048</v>
      </c>
      <c r="F45" s="103" t="s">
        <v>131</v>
      </c>
      <c r="G45" s="104" t="s">
        <v>979</v>
      </c>
      <c r="H45" s="104" t="s">
        <v>20</v>
      </c>
      <c r="I45" s="104" t="s">
        <v>1049</v>
      </c>
      <c r="J45" s="104" t="s">
        <v>1050</v>
      </c>
      <c r="K45" s="105" t="s">
        <v>87</v>
      </c>
      <c r="L45" s="105"/>
      <c r="M45" s="104" t="s">
        <v>1051</v>
      </c>
      <c r="N45" s="106" t="s">
        <v>1052</v>
      </c>
      <c r="O45" s="107" t="s">
        <v>28</v>
      </c>
      <c r="P45" s="106" t="s">
        <v>138</v>
      </c>
      <c r="Q45" s="104" t="s">
        <v>1053</v>
      </c>
      <c r="R45" s="106" t="s">
        <v>54</v>
      </c>
      <c r="S45" s="108">
        <v>2</v>
      </c>
      <c r="T45" s="108"/>
      <c r="U45" s="104" t="s">
        <v>885</v>
      </c>
      <c r="V45" s="104"/>
      <c r="W45" s="104"/>
      <c r="X45" s="104"/>
      <c r="Y45" s="104"/>
      <c r="Z45" s="104"/>
      <c r="AA45" s="104"/>
      <c r="AB45" s="104"/>
      <c r="AC45" s="104"/>
      <c r="AD45" s="107"/>
      <c r="AE45" s="109"/>
      <c r="AF45" s="109"/>
      <c r="AG45" s="109"/>
      <c r="AH45" s="109"/>
      <c r="AI45" s="104"/>
    </row>
    <row r="46" spans="1:35" ht="45" customHeight="1">
      <c r="A46" s="99">
        <v>44</v>
      </c>
      <c r="B46" s="99" t="s">
        <v>900</v>
      </c>
      <c r="C46" s="100">
        <v>45240</v>
      </c>
      <c r="D46" s="101" t="s">
        <v>133</v>
      </c>
      <c r="E46" s="102" t="s">
        <v>1048</v>
      </c>
      <c r="F46" s="103" t="s">
        <v>131</v>
      </c>
      <c r="G46" s="111" t="s">
        <v>979</v>
      </c>
      <c r="H46" s="104" t="s">
        <v>20</v>
      </c>
      <c r="I46" s="105" t="s">
        <v>1054</v>
      </c>
      <c r="J46" s="104" t="s">
        <v>1055</v>
      </c>
      <c r="K46" s="105" t="s">
        <v>87</v>
      </c>
      <c r="L46" s="105"/>
      <c r="M46" s="104" t="s">
        <v>1056</v>
      </c>
      <c r="N46" s="106" t="s">
        <v>1057</v>
      </c>
      <c r="O46" s="107" t="s">
        <v>28</v>
      </c>
      <c r="P46" s="106" t="s">
        <v>138</v>
      </c>
      <c r="Q46" s="104" t="s">
        <v>1053</v>
      </c>
      <c r="R46" s="106" t="s">
        <v>55</v>
      </c>
      <c r="S46" s="108">
        <v>3</v>
      </c>
      <c r="T46" s="108"/>
      <c r="U46" s="104" t="s">
        <v>885</v>
      </c>
      <c r="V46" s="104"/>
      <c r="W46" s="104"/>
      <c r="X46" s="104"/>
      <c r="Y46" s="104"/>
      <c r="Z46" s="104"/>
      <c r="AA46" s="104"/>
      <c r="AB46" s="104"/>
      <c r="AC46" s="104"/>
      <c r="AD46" s="107"/>
      <c r="AE46" s="109"/>
      <c r="AF46" s="109"/>
      <c r="AG46" s="109"/>
      <c r="AH46" s="109"/>
      <c r="AI46" s="104"/>
    </row>
    <row r="47" spans="1:35" ht="45" customHeight="1">
      <c r="A47" s="99">
        <v>45</v>
      </c>
      <c r="B47" s="99" t="s">
        <v>900</v>
      </c>
      <c r="C47" s="100">
        <v>45240</v>
      </c>
      <c r="D47" s="101" t="s">
        <v>133</v>
      </c>
      <c r="E47" s="102" t="s">
        <v>1048</v>
      </c>
      <c r="F47" s="103" t="s">
        <v>131</v>
      </c>
      <c r="G47" s="104" t="s">
        <v>979</v>
      </c>
      <c r="H47" s="104" t="s">
        <v>20</v>
      </c>
      <c r="I47" s="104" t="s">
        <v>1058</v>
      </c>
      <c r="J47" s="104" t="s">
        <v>1059</v>
      </c>
      <c r="K47" s="105" t="s">
        <v>87</v>
      </c>
      <c r="L47" s="105"/>
      <c r="M47" s="104" t="s">
        <v>1060</v>
      </c>
      <c r="N47" s="106" t="s">
        <v>1061</v>
      </c>
      <c r="O47" s="107" t="s">
        <v>28</v>
      </c>
      <c r="P47" s="106" t="s">
        <v>138</v>
      </c>
      <c r="Q47" s="104" t="s">
        <v>1053</v>
      </c>
      <c r="R47" s="106" t="s">
        <v>55</v>
      </c>
      <c r="S47" s="108">
        <v>3</v>
      </c>
      <c r="T47" s="108"/>
      <c r="U47" s="104" t="s">
        <v>885</v>
      </c>
      <c r="V47" s="104"/>
      <c r="W47" s="104"/>
      <c r="X47" s="104"/>
      <c r="Y47" s="104"/>
      <c r="Z47" s="104"/>
      <c r="AA47" s="104"/>
      <c r="AB47" s="104"/>
      <c r="AC47" s="104"/>
      <c r="AD47" s="107"/>
      <c r="AE47" s="109"/>
      <c r="AF47" s="109"/>
      <c r="AG47" s="109"/>
      <c r="AH47" s="110"/>
      <c r="AI47" s="104"/>
    </row>
    <row r="48" spans="1:35" ht="45" customHeight="1">
      <c r="A48" s="99">
        <v>46</v>
      </c>
      <c r="B48" s="99" t="s">
        <v>905</v>
      </c>
      <c r="C48" s="100">
        <v>45240</v>
      </c>
      <c r="D48" s="101" t="s">
        <v>132</v>
      </c>
      <c r="E48" s="102" t="s">
        <v>415</v>
      </c>
      <c r="F48" s="103" t="s">
        <v>140</v>
      </c>
      <c r="G48" s="104" t="s">
        <v>907</v>
      </c>
      <c r="H48" s="104"/>
      <c r="I48" s="104"/>
      <c r="J48" s="104"/>
      <c r="K48" s="105"/>
      <c r="L48" s="105"/>
      <c r="M48" s="104"/>
      <c r="N48" s="106"/>
      <c r="O48" s="107"/>
      <c r="P48" s="106"/>
      <c r="Q48" s="104"/>
      <c r="R48" s="106"/>
      <c r="S48" s="108"/>
      <c r="T48" s="108"/>
      <c r="U48" s="104"/>
      <c r="V48" s="104"/>
      <c r="W48" s="104"/>
      <c r="X48" s="104"/>
      <c r="Y48" s="104"/>
      <c r="Z48" s="104"/>
      <c r="AA48" s="104"/>
      <c r="AB48" s="104"/>
      <c r="AC48" s="104"/>
      <c r="AD48" s="107"/>
      <c r="AE48" s="109"/>
      <c r="AF48" s="109"/>
      <c r="AG48" s="109"/>
      <c r="AH48" s="109"/>
      <c r="AI48" s="104"/>
    </row>
    <row r="49" spans="1:35" ht="45" customHeight="1">
      <c r="A49" s="99">
        <v>47</v>
      </c>
      <c r="B49" s="99"/>
      <c r="C49" s="100"/>
      <c r="D49" s="101"/>
      <c r="E49" s="102"/>
      <c r="F49" s="103"/>
      <c r="G49" s="104"/>
      <c r="H49" s="104"/>
      <c r="I49" s="105"/>
      <c r="J49" s="104"/>
      <c r="K49" s="105"/>
      <c r="L49" s="105"/>
      <c r="M49" s="104"/>
      <c r="N49" s="106"/>
      <c r="O49" s="107"/>
      <c r="P49" s="106"/>
      <c r="Q49" s="104"/>
      <c r="R49" s="106"/>
      <c r="S49" s="108"/>
      <c r="T49" s="108"/>
      <c r="U49" s="104"/>
      <c r="V49" s="104"/>
      <c r="W49" s="104"/>
      <c r="X49" s="104"/>
      <c r="Y49" s="104"/>
      <c r="Z49" s="104"/>
      <c r="AA49" s="104"/>
      <c r="AB49" s="104"/>
      <c r="AC49" s="104"/>
      <c r="AD49" s="107"/>
      <c r="AE49" s="109"/>
      <c r="AF49" s="109"/>
      <c r="AG49" s="109"/>
      <c r="AH49" s="110"/>
      <c r="AI49" s="104"/>
    </row>
    <row r="50" spans="1:35" ht="45" customHeight="1">
      <c r="A50" s="99">
        <v>48</v>
      </c>
      <c r="B50" s="99"/>
      <c r="C50" s="100"/>
      <c r="D50" s="101"/>
      <c r="E50" s="102"/>
      <c r="F50" s="103"/>
      <c r="G50" s="104"/>
      <c r="H50" s="104"/>
      <c r="I50" s="105"/>
      <c r="J50" s="104"/>
      <c r="K50" s="105"/>
      <c r="L50" s="105"/>
      <c r="M50" s="104"/>
      <c r="N50" s="106"/>
      <c r="O50" s="107"/>
      <c r="P50" s="106"/>
      <c r="Q50" s="104"/>
      <c r="R50" s="106"/>
      <c r="S50" s="108"/>
      <c r="T50" s="108"/>
      <c r="U50" s="104"/>
      <c r="V50" s="104"/>
      <c r="W50" s="104"/>
      <c r="X50" s="104"/>
      <c r="Y50" s="104"/>
      <c r="Z50" s="104"/>
      <c r="AA50" s="104"/>
      <c r="AB50" s="104"/>
      <c r="AC50" s="104"/>
      <c r="AD50" s="107"/>
      <c r="AE50" s="109"/>
      <c r="AF50" s="109"/>
      <c r="AG50" s="109"/>
      <c r="AH50" s="109"/>
      <c r="AI50" s="104"/>
    </row>
    <row r="51" spans="1:35" ht="45" customHeight="1">
      <c r="A51" s="99">
        <v>49</v>
      </c>
      <c r="B51" s="99"/>
      <c r="C51" s="100"/>
      <c r="D51" s="101"/>
      <c r="E51" s="102"/>
      <c r="F51" s="103"/>
      <c r="G51" s="104"/>
      <c r="H51" s="104"/>
      <c r="I51" s="105"/>
      <c r="J51" s="104"/>
      <c r="K51" s="105"/>
      <c r="L51" s="105"/>
      <c r="M51" s="104"/>
      <c r="N51" s="106"/>
      <c r="O51" s="107"/>
      <c r="P51" s="106"/>
      <c r="Q51" s="104"/>
      <c r="R51" s="106"/>
      <c r="S51" s="108"/>
      <c r="T51" s="108"/>
      <c r="U51" s="104"/>
      <c r="V51" s="104"/>
      <c r="W51" s="104"/>
      <c r="X51" s="104"/>
      <c r="Y51" s="104"/>
      <c r="Z51" s="104"/>
      <c r="AA51" s="104"/>
      <c r="AB51" s="104"/>
      <c r="AC51" s="104"/>
      <c r="AD51" s="107"/>
      <c r="AE51" s="109"/>
      <c r="AF51" s="109"/>
      <c r="AG51" s="109"/>
      <c r="AH51" s="110"/>
      <c r="AI51" s="104"/>
    </row>
    <row r="52" spans="1:35" ht="45" customHeight="1">
      <c r="A52" s="99">
        <v>50</v>
      </c>
      <c r="B52" s="99"/>
      <c r="C52" s="100"/>
      <c r="D52" s="101"/>
      <c r="E52" s="102"/>
      <c r="F52" s="103"/>
      <c r="G52" s="104"/>
      <c r="H52" s="104"/>
      <c r="I52" s="104"/>
      <c r="J52" s="104"/>
      <c r="K52" s="105"/>
      <c r="L52" s="105"/>
      <c r="M52" s="104"/>
      <c r="N52" s="106"/>
      <c r="O52" s="107"/>
      <c r="P52" s="106"/>
      <c r="Q52" s="104"/>
      <c r="R52" s="106"/>
      <c r="S52" s="108"/>
      <c r="T52" s="108"/>
      <c r="U52" s="104"/>
      <c r="V52" s="104"/>
      <c r="W52" s="104"/>
      <c r="X52" s="104"/>
      <c r="Y52" s="104"/>
      <c r="Z52" s="104"/>
      <c r="AA52" s="104"/>
      <c r="AB52" s="104"/>
      <c r="AC52" s="104"/>
      <c r="AD52" s="107"/>
      <c r="AE52" s="109"/>
      <c r="AF52" s="109"/>
      <c r="AG52" s="109"/>
      <c r="AH52" s="109"/>
      <c r="AI52" s="104"/>
    </row>
    <row r="53" spans="1:35" ht="45" customHeight="1">
      <c r="A53" s="99">
        <v>51</v>
      </c>
      <c r="B53" s="18"/>
      <c r="C53" s="100"/>
      <c r="D53" s="101"/>
      <c r="E53" s="102"/>
      <c r="F53" s="103"/>
      <c r="G53" s="104"/>
      <c r="H53" s="104"/>
      <c r="I53" s="104"/>
      <c r="J53" s="104"/>
      <c r="K53" s="105"/>
      <c r="L53" s="105"/>
      <c r="M53" s="104"/>
      <c r="N53" s="106"/>
      <c r="O53" s="107"/>
      <c r="P53" s="106"/>
      <c r="Q53" s="104"/>
      <c r="R53" s="106"/>
      <c r="S53" s="108"/>
      <c r="T53" s="108"/>
      <c r="U53" s="104"/>
      <c r="V53" s="104"/>
      <c r="W53" s="104"/>
      <c r="X53" s="104"/>
      <c r="Y53" s="104"/>
      <c r="Z53" s="104"/>
      <c r="AA53" s="104"/>
      <c r="AB53" s="104"/>
      <c r="AC53" s="104"/>
      <c r="AD53" s="107"/>
      <c r="AE53" s="109"/>
      <c r="AF53" s="109"/>
      <c r="AG53" s="109"/>
      <c r="AH53" s="110"/>
      <c r="AI53" s="104"/>
    </row>
    <row r="54" spans="1:35" ht="45" customHeight="1">
      <c r="A54" s="99"/>
      <c r="B54" s="18"/>
      <c r="C54" s="100"/>
      <c r="D54" s="101"/>
      <c r="E54" s="102"/>
      <c r="F54" s="103"/>
      <c r="G54" s="104"/>
      <c r="H54" s="104"/>
      <c r="I54" s="104"/>
      <c r="J54" s="104"/>
      <c r="K54" s="105"/>
      <c r="L54" s="105"/>
      <c r="M54" s="104"/>
      <c r="N54" s="106"/>
      <c r="O54" s="107"/>
      <c r="P54" s="106"/>
      <c r="Q54" s="104"/>
      <c r="R54" s="106"/>
      <c r="S54" s="108"/>
      <c r="T54" s="108"/>
      <c r="U54" s="104"/>
      <c r="V54" s="104"/>
      <c r="W54" s="104"/>
      <c r="X54" s="104"/>
      <c r="Y54" s="104"/>
      <c r="Z54" s="104"/>
      <c r="AA54" s="104"/>
      <c r="AB54" s="104"/>
      <c r="AC54" s="104"/>
      <c r="AD54" s="107"/>
      <c r="AE54" s="109"/>
      <c r="AF54" s="109"/>
      <c r="AG54" s="109"/>
      <c r="AH54" s="110"/>
      <c r="AI54" s="104"/>
    </row>
    <row r="55" spans="1:35" ht="45" customHeight="1">
      <c r="A55" s="99"/>
      <c r="B55" s="99"/>
      <c r="C55" s="100"/>
      <c r="D55" s="101"/>
      <c r="E55" s="102"/>
      <c r="F55" s="103"/>
      <c r="G55" s="104"/>
      <c r="H55" s="104"/>
      <c r="I55" s="104"/>
      <c r="J55" s="104"/>
      <c r="K55" s="105"/>
      <c r="L55" s="105"/>
      <c r="M55" s="104"/>
      <c r="N55" s="106"/>
      <c r="O55" s="107"/>
      <c r="P55" s="106"/>
      <c r="Q55" s="104"/>
      <c r="R55" s="106"/>
      <c r="S55" s="108"/>
      <c r="T55" s="108"/>
      <c r="U55" s="104"/>
      <c r="V55" s="104"/>
      <c r="W55" s="104"/>
      <c r="X55" s="104"/>
      <c r="Y55" s="104"/>
      <c r="Z55" s="104"/>
      <c r="AA55" s="104"/>
      <c r="AB55" s="104"/>
      <c r="AC55" s="104"/>
      <c r="AD55" s="107"/>
      <c r="AE55" s="109"/>
      <c r="AF55" s="109"/>
      <c r="AG55" s="109"/>
      <c r="AH55" s="110"/>
      <c r="AI55" s="104"/>
    </row>
    <row r="56" spans="1:35" ht="45" customHeight="1">
      <c r="A56" s="99"/>
      <c r="B56" s="99"/>
      <c r="C56" s="100"/>
      <c r="D56" s="101"/>
      <c r="E56" s="102"/>
      <c r="F56" s="103"/>
      <c r="G56" s="104"/>
      <c r="H56" s="104"/>
      <c r="I56" s="105"/>
      <c r="J56" s="104"/>
      <c r="K56" s="105"/>
      <c r="L56" s="105"/>
      <c r="M56" s="104"/>
      <c r="N56" s="106"/>
      <c r="O56" s="107"/>
      <c r="P56" s="106"/>
      <c r="Q56" s="104"/>
      <c r="R56" s="106"/>
      <c r="S56" s="108"/>
      <c r="T56" s="108"/>
      <c r="U56" s="104"/>
      <c r="V56" s="104"/>
      <c r="W56" s="104"/>
      <c r="X56" s="104"/>
      <c r="Y56" s="104"/>
      <c r="Z56" s="104"/>
      <c r="AA56" s="104"/>
      <c r="AB56" s="104"/>
      <c r="AC56" s="104"/>
      <c r="AD56" s="107"/>
      <c r="AE56" s="109"/>
      <c r="AF56" s="109"/>
      <c r="AG56" s="109"/>
      <c r="AH56" s="109"/>
      <c r="AI56" s="104"/>
    </row>
    <row r="57" spans="1:35" ht="45" customHeight="1">
      <c r="A57" s="99"/>
      <c r="B57" s="99"/>
      <c r="C57" s="100"/>
      <c r="D57" s="101"/>
      <c r="E57" s="102"/>
      <c r="F57" s="103"/>
      <c r="G57" s="104"/>
      <c r="H57" s="104"/>
      <c r="I57" s="105"/>
      <c r="J57" s="104"/>
      <c r="K57" s="105"/>
      <c r="L57" s="105"/>
      <c r="M57" s="104"/>
      <c r="N57" s="106"/>
      <c r="O57" s="107"/>
      <c r="P57" s="106"/>
      <c r="Q57" s="104"/>
      <c r="R57" s="106"/>
      <c r="S57" s="108"/>
      <c r="T57" s="108"/>
      <c r="U57" s="104"/>
      <c r="V57" s="104"/>
      <c r="W57" s="104"/>
      <c r="X57" s="104"/>
      <c r="Y57" s="104"/>
      <c r="Z57" s="104"/>
      <c r="AA57" s="104"/>
      <c r="AB57" s="104"/>
      <c r="AC57" s="104"/>
      <c r="AD57" s="107"/>
      <c r="AE57" s="109"/>
      <c r="AF57" s="109"/>
      <c r="AG57" s="109"/>
      <c r="AH57" s="109"/>
      <c r="AI57" s="104"/>
    </row>
    <row r="58" spans="1:35" ht="45" customHeight="1">
      <c r="A58" s="99"/>
      <c r="B58" s="99"/>
      <c r="C58" s="100"/>
      <c r="D58" s="101"/>
      <c r="E58" s="102"/>
      <c r="F58" s="103"/>
      <c r="G58" s="104"/>
      <c r="H58" s="104"/>
      <c r="I58" s="104"/>
      <c r="J58" s="104"/>
      <c r="K58" s="105"/>
      <c r="L58" s="105"/>
      <c r="M58" s="104"/>
      <c r="N58" s="106"/>
      <c r="O58" s="107"/>
      <c r="P58" s="106"/>
      <c r="Q58" s="104"/>
      <c r="R58" s="106"/>
      <c r="S58" s="108"/>
      <c r="T58" s="108"/>
      <c r="U58" s="104"/>
      <c r="V58" s="104"/>
      <c r="W58" s="104"/>
      <c r="X58" s="104"/>
      <c r="Y58" s="104"/>
      <c r="Z58" s="104"/>
      <c r="AA58" s="104"/>
      <c r="AB58" s="104"/>
      <c r="AC58" s="104"/>
      <c r="AD58" s="107"/>
      <c r="AE58" s="109"/>
      <c r="AF58" s="109"/>
      <c r="AG58" s="109"/>
      <c r="AH58" s="109"/>
      <c r="AI58" s="104"/>
    </row>
    <row r="59" spans="1:35" ht="45" customHeight="1">
      <c r="A59" s="99"/>
      <c r="B59" s="99"/>
      <c r="C59" s="100"/>
      <c r="D59" s="101"/>
      <c r="E59" s="102"/>
      <c r="F59" s="103"/>
      <c r="G59" s="104"/>
      <c r="H59" s="104"/>
      <c r="I59" s="105"/>
      <c r="J59" s="104"/>
      <c r="K59" s="105"/>
      <c r="L59" s="105"/>
      <c r="M59" s="104"/>
      <c r="N59" s="106"/>
      <c r="O59" s="107"/>
      <c r="P59" s="106"/>
      <c r="Q59" s="104"/>
      <c r="R59" s="106"/>
      <c r="S59" s="108"/>
      <c r="T59" s="108"/>
      <c r="U59" s="104"/>
      <c r="V59" s="104"/>
      <c r="W59" s="104"/>
      <c r="X59" s="104"/>
      <c r="Y59" s="104"/>
      <c r="Z59" s="104"/>
      <c r="AA59" s="104"/>
      <c r="AB59" s="104"/>
      <c r="AC59" s="104"/>
      <c r="AD59" s="107"/>
      <c r="AE59" s="109"/>
      <c r="AF59" s="109"/>
      <c r="AG59" s="109"/>
      <c r="AH59" s="109"/>
      <c r="AI59" s="104"/>
    </row>
    <row r="60" spans="1:35" ht="21" customHeight="1">
      <c r="B60" t="s">
        <v>161</v>
      </c>
      <c r="Q60" s="223"/>
      <c r="R60" s="223"/>
      <c r="S60" s="58"/>
      <c r="T60" s="58"/>
      <c r="V60" s="30"/>
      <c r="W60" s="30"/>
      <c r="X60" s="30"/>
      <c r="Y60" s="59"/>
      <c r="Z60" s="30"/>
      <c r="AA60" s="30"/>
      <c r="AB60" s="30"/>
      <c r="AC60" s="30"/>
      <c r="AD60" s="59"/>
      <c r="AE60" s="29"/>
      <c r="AF60" s="29"/>
      <c r="AG60" s="29"/>
      <c r="AH60" s="29"/>
    </row>
    <row r="61" spans="1:35" ht="28.9" customHeight="1">
      <c r="B61" t="s">
        <v>162</v>
      </c>
      <c r="R61" s="60"/>
      <c r="S61" s="61"/>
      <c r="T61" s="61"/>
      <c r="U61" s="60"/>
      <c r="V61" s="61"/>
      <c r="W61" s="61"/>
      <c r="X61" s="61"/>
      <c r="Y61" s="62"/>
      <c r="Z61" s="61"/>
      <c r="AA61" s="61"/>
      <c r="AB61" s="61"/>
      <c r="AC61" s="61"/>
      <c r="AD61" s="62"/>
      <c r="AE61" s="62"/>
      <c r="AF61" s="62"/>
      <c r="AG61" s="62"/>
      <c r="AH61" s="62"/>
      <c r="AI61" s="60"/>
    </row>
    <row r="62" spans="1:35" ht="23.45" customHeight="1">
      <c r="B62" t="s">
        <v>163</v>
      </c>
    </row>
    <row r="64" spans="1:35">
      <c r="B64" t="s">
        <v>158</v>
      </c>
    </row>
    <row r="66" spans="2:2">
      <c r="B66" t="s">
        <v>159</v>
      </c>
    </row>
    <row r="68" spans="2:2">
      <c r="B68" t="s">
        <v>160</v>
      </c>
    </row>
  </sheetData>
  <autoFilter ref="A2:AI2"/>
  <mergeCells count="1">
    <mergeCell ref="Q60:R60"/>
  </mergeCells>
  <conditionalFormatting sqref="J25">
    <cfRule type="expression" dxfId="439" priority="37" stopIfTrue="1">
      <formula>$AG25="na sudu"</formula>
    </cfRule>
    <cfRule type="expression" dxfId="438" priority="38" stopIfTrue="1">
      <formula>$AG25="riješeno"</formula>
    </cfRule>
    <cfRule type="expression" dxfId="437" priority="39" stopIfTrue="1">
      <formula>$AG25="u tijeku"</formula>
    </cfRule>
  </conditionalFormatting>
  <conditionalFormatting sqref="M25">
    <cfRule type="expression" dxfId="436" priority="34" stopIfTrue="1">
      <formula>$AG25="na sudu"</formula>
    </cfRule>
    <cfRule type="expression" dxfId="435" priority="35" stopIfTrue="1">
      <formula>$AG25="riješeno"</formula>
    </cfRule>
    <cfRule type="expression" dxfId="434" priority="36" stopIfTrue="1">
      <formula>$AG25="u tijeku"</formula>
    </cfRule>
  </conditionalFormatting>
  <conditionalFormatting sqref="N25">
    <cfRule type="expression" dxfId="433" priority="31" stopIfTrue="1">
      <formula>$AG25="na sudu"</formula>
    </cfRule>
    <cfRule type="expression" dxfId="432" priority="32" stopIfTrue="1">
      <formula>$AG25="riješeno"</formula>
    </cfRule>
    <cfRule type="expression" dxfId="431" priority="33" stopIfTrue="1">
      <formula>$AG25="u tijeku"</formula>
    </cfRule>
  </conditionalFormatting>
  <conditionalFormatting sqref="I17:I18">
    <cfRule type="expression" dxfId="430" priority="28" stopIfTrue="1">
      <formula>$AG17="na sudu"</formula>
    </cfRule>
    <cfRule type="expression" dxfId="429" priority="29" stopIfTrue="1">
      <formula>$AG17="riješeno"</formula>
    </cfRule>
    <cfRule type="expression" dxfId="428" priority="30" stopIfTrue="1">
      <formula>$AG17="u tijeku"</formula>
    </cfRule>
  </conditionalFormatting>
  <conditionalFormatting sqref="L17:L18">
    <cfRule type="expression" dxfId="427" priority="25" stopIfTrue="1">
      <formula>$AG17="na sudu"</formula>
    </cfRule>
    <cfRule type="expression" dxfId="426" priority="26" stopIfTrue="1">
      <formula>$AG17="riješeno"</formula>
    </cfRule>
    <cfRule type="expression" dxfId="425" priority="27" stopIfTrue="1">
      <formula>$AG17="u tijeku"</formula>
    </cfRule>
  </conditionalFormatting>
  <conditionalFormatting sqref="M17:M18">
    <cfRule type="expression" dxfId="424" priority="22" stopIfTrue="1">
      <formula>$AG17="na sudu"</formula>
    </cfRule>
    <cfRule type="expression" dxfId="423" priority="23" stopIfTrue="1">
      <formula>$AG17="riješeno"</formula>
    </cfRule>
    <cfRule type="expression" dxfId="422" priority="24" stopIfTrue="1">
      <formula>$AG17="u tijeku"</formula>
    </cfRule>
  </conditionalFormatting>
  <conditionalFormatting sqref="J31:J32">
    <cfRule type="expression" dxfId="421" priority="19" stopIfTrue="1">
      <formula>$AG31="na sudu"</formula>
    </cfRule>
    <cfRule type="expression" dxfId="420" priority="20" stopIfTrue="1">
      <formula>$AG31="riješeno"</formula>
    </cfRule>
    <cfRule type="expression" dxfId="419" priority="21" stopIfTrue="1">
      <formula>$AG31="u tijeku"</formula>
    </cfRule>
  </conditionalFormatting>
  <conditionalFormatting sqref="M31:M32">
    <cfRule type="expression" dxfId="418" priority="16" stopIfTrue="1">
      <formula>$AG31="na sudu"</formula>
    </cfRule>
    <cfRule type="expression" dxfId="417" priority="17" stopIfTrue="1">
      <formula>$AG31="riješeno"</formula>
    </cfRule>
    <cfRule type="expression" dxfId="416" priority="18" stopIfTrue="1">
      <formula>$AG31="u tijeku"</formula>
    </cfRule>
  </conditionalFormatting>
  <conditionalFormatting sqref="N31:N32">
    <cfRule type="expression" dxfId="415" priority="13" stopIfTrue="1">
      <formula>$AG31="na sudu"</formula>
    </cfRule>
    <cfRule type="expression" dxfId="414" priority="14" stopIfTrue="1">
      <formula>$AG31="riješeno"</formula>
    </cfRule>
    <cfRule type="expression" dxfId="413" priority="15" stopIfTrue="1">
      <formula>$AG31="u tijeku"</formula>
    </cfRule>
  </conditionalFormatting>
  <conditionalFormatting sqref="J38:J39">
    <cfRule type="expression" dxfId="412" priority="10" stopIfTrue="1">
      <formula>$AG38="na sudu"</formula>
    </cfRule>
    <cfRule type="expression" dxfId="411" priority="11" stopIfTrue="1">
      <formula>$AG38="riješeno"</formula>
    </cfRule>
    <cfRule type="expression" dxfId="410" priority="12" stopIfTrue="1">
      <formula>$AG38="u tijeku"</formula>
    </cfRule>
  </conditionalFormatting>
  <conditionalFormatting sqref="M38:M39">
    <cfRule type="expression" dxfId="409" priority="7" stopIfTrue="1">
      <formula>$AG38="na sudu"</formula>
    </cfRule>
    <cfRule type="expression" dxfId="408" priority="8" stopIfTrue="1">
      <formula>$AG38="riješeno"</formula>
    </cfRule>
    <cfRule type="expression" dxfId="407" priority="9" stopIfTrue="1">
      <formula>$AG38="u tijeku"</formula>
    </cfRule>
  </conditionalFormatting>
  <conditionalFormatting sqref="N38:N39">
    <cfRule type="expression" dxfId="406" priority="4" stopIfTrue="1">
      <formula>$AG38="na sudu"</formula>
    </cfRule>
    <cfRule type="expression" dxfId="405" priority="5" stopIfTrue="1">
      <formula>$AG38="riješeno"</formula>
    </cfRule>
    <cfRule type="expression" dxfId="404" priority="6" stopIfTrue="1">
      <formula>$AG38="u tijeku"</formula>
    </cfRule>
  </conditionalFormatting>
  <conditionalFormatting sqref="J33">
    <cfRule type="expression" dxfId="403" priority="1" stopIfTrue="1">
      <formula>$AG33="na sudu"</formula>
    </cfRule>
    <cfRule type="expression" dxfId="402" priority="2" stopIfTrue="1">
      <formula>$AG33="riješeno"</formula>
    </cfRule>
    <cfRule type="expression" dxfId="401" priority="3" stopIfTrue="1">
      <formula>$AG33="u tijeku"</formula>
    </cfRule>
  </conditionalFormatting>
  <dataValidations count="1">
    <dataValidation type="date" operator="greaterThan" allowBlank="1" showInputMessage="1" showErrorMessage="1" sqref="C7:C59 C3:C4">
      <formula1>44500</formula1>
    </dataValidation>
  </dataValidations>
  <pageMargins left="0.25" right="0.25" top="0.75" bottom="0.75" header="0.3" footer="0.3"/>
  <pageSetup paperSize="8" scale="50" orientation="landscape" r:id="rId1"/>
  <headerFooter>
    <oddHeader xml:space="preserve">&amp;LMinistarstvo mora, prometai infrastrukture
Uprava za cestovni promet, cestovnu infrastrukturu i inspekciju
Sektor inspekcije sigurnosti cestovnog prometa i cesta
Služba inspekcije cestovnog prijevoza
</oddHeader>
  </headerFooter>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prompt="odaberi jednu mogućnost">
          <x14:formula1>
            <xm:f>'C:\Users\igereci\AppData\Local\Microsoft\Windows\INetCache\Content.Outlook\AS6YFHPC\[Tjedno izvješće inspektora v3-Odjel Varaždin-04. tjedan_.xlsx]List2'!#REF!</xm:f>
          </x14:formula1>
          <xm:sqref>V59:AD59 D59 K59 R59:S59 O59:P59 H59</xm:sqref>
        </x14:dataValidation>
        <x14:dataValidation type="list" showInputMessage="1" showErrorMessage="1" prompt="odaberi jednu mogućnost">
          <x14:formula1>
            <xm:f>'C:\Users\igereci\AppData\Local\Microsoft\Windows\INetCache\Content.Outlook\AS6YFHPC\[Tjedno izvješće inspektora v3-Odjel Varaždin-04. tjedan_.xlsx]List2'!#REF!</xm:f>
          </x14:formula1>
          <xm:sqref>F59</xm:sqref>
        </x14:dataValidation>
        <x14:dataValidation type="list" allowBlank="1" showInputMessage="1" showErrorMessage="1" prompt="odaberi jednu mogućnost">
          <x14:formula1>
            <xm:f>'C:\Users\igereci\AppData\Local\Microsoft\Windows\INetCache\Content.Outlook\AS6YFHPC\[Tjedno izvješće inspektora v3-Odjel Varaždin-07. tjedan_.xlsx]List2'!#REF!</xm:f>
          </x14:formula1>
          <xm:sqref>H46:H58</xm:sqref>
        </x14:dataValidation>
        <x14:dataValidation type="list" allowBlank="1" showInputMessage="1" showErrorMessage="1" prompt="odaberi jednu mogućnost">
          <x14:formula1>
            <xm:f>'C:\Users\igereci\AppData\Local\Microsoft\Windows\INetCache\Content.Outlook\AS6YFHPC\[Tjedno izvješće inspektora v3-Odjel Varaždin-07. tjedan_.xlsx]List2'!#REF!</xm:f>
          </x14:formula1>
          <xm:sqref>O46:O58</xm:sqref>
        </x14:dataValidation>
        <x14:dataValidation type="list" allowBlank="1" showInputMessage="1" showErrorMessage="1" prompt="odaberi jednu mogućnost">
          <x14:formula1>
            <xm:f>'C:\Users\igereci\AppData\Local\Microsoft\Windows\INetCache\Content.Outlook\AS6YFHPC\[Tjedno izvješće inspektora v3-Odjel Varaždin-07. tjedan_.xlsx]List2'!#REF!</xm:f>
          </x14:formula1>
          <xm:sqref>P46:P58</xm:sqref>
        </x14:dataValidation>
        <x14:dataValidation type="list" allowBlank="1" showInputMessage="1" showErrorMessage="1" prompt="odaberi jednu mogućnost">
          <x14:formula1>
            <xm:f>'C:\Users\igereci\AppData\Local\Microsoft\Windows\INetCache\Content.Outlook\AS6YFHPC\[Tjedno izvješće inspektora v3-Odjel Varaždin-07. tjedan_.xlsx]List2'!#REF!</xm:f>
          </x14:formula1>
          <xm:sqref>R46:R58</xm:sqref>
        </x14:dataValidation>
        <x14:dataValidation type="list" allowBlank="1" showInputMessage="1" showErrorMessage="1" prompt="odaberi jednu mogućnost">
          <x14:formula1>
            <xm:f>'C:\Users\igereci\AppData\Local\Microsoft\Windows\INetCache\Content.Outlook\AS6YFHPC\[Tjedno izvješće inspektora v3-Odjel Varaždin-07. tjedan_.xlsx]List2'!#REF!</xm:f>
          </x14:formula1>
          <xm:sqref>K46:K58</xm:sqref>
        </x14:dataValidation>
        <x14:dataValidation type="list" allowBlank="1" showInputMessage="1" showErrorMessage="1" prompt="odaberi jednu mogućnost">
          <x14:formula1>
            <xm:f>'C:\Users\igereci\AppData\Local\Microsoft\Windows\INetCache\Content.Outlook\AS6YFHPC\[Tjedno izvješće inspektora v3-Odjel Varaždin-07. tjedan_.xlsx]List2'!#REF!</xm:f>
          </x14:formula1>
          <xm:sqref>D46:D58</xm:sqref>
        </x14:dataValidation>
        <x14:dataValidation type="list" showInputMessage="1" showErrorMessage="1" prompt="odaberi jednu mogućnost">
          <x14:formula1>
            <xm:f>'C:\Users\igereci\AppData\Local\Microsoft\Windows\INetCache\Content.Outlook\AS6YFHPC\[Tjedno izvješće inspektora v3-Odjel Varaždin-07. tjedan_.xlsx]List2'!#REF!</xm:f>
          </x14:formula1>
          <xm:sqref>F46:F58</xm:sqref>
        </x14:dataValidation>
        <x14:dataValidation type="list" allowBlank="1" showInputMessage="1" showErrorMessage="1" prompt="odaberi jednu mogućnost">
          <x14:formula1>
            <xm:f>'C:\Users\igereci\AppData\Local\Microsoft\Windows\INetCache\Content.Outlook\AS6YFHPC\[Tjedno izvješće inspektora v3-Odjel Varaždin-07. tjedan_.xlsx]List2'!#REF!</xm:f>
          </x14:formula1>
          <xm:sqref>Y46:Y58 AD46:AD58</xm:sqref>
        </x14:dataValidation>
        <x14:dataValidation type="list" allowBlank="1" showInputMessage="1" showErrorMessage="1" prompt="odaberi jednu mogućnost">
          <x14:formula1>
            <xm:f>'C:\Users\igereci\AppData\Local\Microsoft\Windows\INetCache\Content.Outlook\AS6YFHPC\[Tjedno izvješće inspektora v3-Odjel Varaždin-07. tjedan_.xlsx]List2'!#REF!</xm:f>
          </x14:formula1>
          <xm:sqref>V46:X58 Z46:AC58 S46:S58</xm:sqref>
        </x14:dataValidation>
        <x14:dataValidation type="list" allowBlank="1" showInputMessage="1" showErrorMessage="1" prompt="odaberi jednu mogućnost">
          <x14:formula1>
            <xm:f>'C:\Users\ddamjanovic\Documents\ODJEL ZAGREB\SEKTOR_SLUŽBA\2023\Tjedno izvješće\17.tjedan\[VŽ_Tjedno izvješće inspektora v3-Odjel Varaždin-17 tjedan_.xlsx]List2'!#REF!</xm:f>
          </x14:formula1>
          <xm:sqref>H3:H45</xm:sqref>
        </x14:dataValidation>
        <x14:dataValidation type="list" allowBlank="1" showInputMessage="1" showErrorMessage="1" prompt="odaberi jednu mogućnost">
          <x14:formula1>
            <xm:f>'C:\Users\ddamjanovic\Documents\ODJEL ZAGREB\SEKTOR_SLUŽBA\2023\Tjedno izvješće\17.tjedan\[VŽ_Tjedno izvješće inspektora v3-Odjel Varaždin-17 tjedan_.xlsx]List2'!#REF!</xm:f>
          </x14:formula1>
          <xm:sqref>O3:O45</xm:sqref>
        </x14:dataValidation>
        <x14:dataValidation type="list" allowBlank="1" showInputMessage="1" showErrorMessage="1" prompt="odaberi jednu mogućnost">
          <x14:formula1>
            <xm:f>'C:\Users\ddamjanovic\Documents\ODJEL ZAGREB\SEKTOR_SLUŽBA\2023\Tjedno izvješće\17.tjedan\[VŽ_Tjedno izvješće inspektora v3-Odjel Varaždin-17 tjedan_.xlsx]List2'!#REF!</xm:f>
          </x14:formula1>
          <xm:sqref>P3:P45</xm:sqref>
        </x14:dataValidation>
        <x14:dataValidation type="list" allowBlank="1" showInputMessage="1" showErrorMessage="1" prompt="odaberi jednu mogućnost">
          <x14:formula1>
            <xm:f>'C:\Users\ddamjanovic\Documents\ODJEL ZAGREB\SEKTOR_SLUŽBA\2023\Tjedno izvješće\17.tjedan\[VŽ_Tjedno izvješće inspektora v3-Odjel Varaždin-17 tjedan_.xlsx]List2'!#REF!</xm:f>
          </x14:formula1>
          <xm:sqref>R3:R45</xm:sqref>
        </x14:dataValidation>
        <x14:dataValidation type="list" allowBlank="1" showInputMessage="1" showErrorMessage="1" prompt="odaberi jednu mogućnost">
          <x14:formula1>
            <xm:f>'C:\Users\ddamjanovic\Documents\ODJEL ZAGREB\SEKTOR_SLUŽBA\2023\Tjedno izvješće\17.tjedan\[VŽ_Tjedno izvješće inspektora v3-Odjel Varaždin-17 tjedan_.xlsx]List2'!#REF!</xm:f>
          </x14:formula1>
          <xm:sqref>K3:K45</xm:sqref>
        </x14:dataValidation>
        <x14:dataValidation type="list" allowBlank="1" showInputMessage="1" showErrorMessage="1" prompt="odaberi jednu mogućnost">
          <x14:formula1>
            <xm:f>'C:\Users\ddamjanovic\Documents\ODJEL ZAGREB\SEKTOR_SLUŽBA\2023\Tjedno izvješće\17.tjedan\[VŽ_Tjedno izvješće inspektora v3-Odjel Varaždin-17 tjedan_.xlsx]List2'!#REF!</xm:f>
          </x14:formula1>
          <xm:sqref>D3:D45</xm:sqref>
        </x14:dataValidation>
        <x14:dataValidation type="list" showInputMessage="1" showErrorMessage="1" prompt="odaberi jednu mogućnost">
          <x14:formula1>
            <xm:f>'C:\Users\ddamjanovic\Documents\ODJEL ZAGREB\SEKTOR_SLUŽBA\2023\Tjedno izvješće\17.tjedan\[VŽ_Tjedno izvješće inspektora v3-Odjel Varaždin-17 tjedan_.xlsx]List2'!#REF!</xm:f>
          </x14:formula1>
          <xm:sqref>F3:F45</xm:sqref>
        </x14:dataValidation>
        <x14:dataValidation type="list" allowBlank="1" showInputMessage="1" showErrorMessage="1" prompt="odaberi jednu mogućnost">
          <x14:formula1>
            <xm:f>'C:\Users\ddamjanovic\Documents\ODJEL ZAGREB\SEKTOR_SLUŽBA\2023\Tjedno izvješće\17.tjedan\[VŽ_Tjedno izvješće inspektora v3-Odjel Varaždin-17 tjedan_.xlsx]List2'!#REF!</xm:f>
          </x14:formula1>
          <xm:sqref>Y3:Y45 AD3:AD45</xm:sqref>
        </x14:dataValidation>
        <x14:dataValidation type="list" allowBlank="1" showInputMessage="1" showErrorMessage="1" prompt="odaberi jednu mogućnost">
          <x14:formula1>
            <xm:f>'C:\Users\ddamjanovic\Documents\ODJEL ZAGREB\SEKTOR_SLUŽBA\2023\Tjedno izvješće\17.tjedan\[VŽ_Tjedno izvješće inspektora v3-Odjel Varaždin-17 tjedan_.xlsx]List2'!#REF!</xm:f>
          </x14:formula1>
          <xm:sqref>Z3:AC45 S3:S45 V3:X45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I190"/>
  <sheetViews>
    <sheetView zoomScale="89" zoomScaleNormal="89" workbookViewId="0">
      <selection activeCell="K2" sqref="K2"/>
    </sheetView>
  </sheetViews>
  <sheetFormatPr defaultRowHeight="15"/>
  <cols>
    <col min="1" max="1" width="4.5703125" customWidth="1"/>
    <col min="2" max="3" width="10.7109375" customWidth="1"/>
    <col min="4" max="4" width="5.28515625" customWidth="1"/>
    <col min="5" max="5" width="7.28515625" customWidth="1"/>
    <col min="6" max="6" width="17.5703125" customWidth="1"/>
    <col min="7" max="7" width="36.7109375" customWidth="1"/>
    <col min="8" max="8" width="12.7109375" customWidth="1"/>
    <col min="9" max="9" width="18.7109375" customWidth="1"/>
    <col min="10" max="10" width="28.7109375" customWidth="1"/>
    <col min="11" max="11" width="6.7109375" customWidth="1"/>
    <col min="12" max="12" width="19.7109375" customWidth="1"/>
    <col min="13" max="14" width="12.7109375" customWidth="1"/>
    <col min="15" max="15" width="9.7109375" customWidth="1"/>
    <col min="16" max="17" width="15.7109375" customWidth="1"/>
    <col min="18" max="18" width="12.7109375" customWidth="1"/>
    <col min="19" max="19" width="2.28515625" customWidth="1"/>
    <col min="20" max="20" width="4.7109375" customWidth="1"/>
    <col min="21" max="21" width="36.7109375" customWidth="1"/>
    <col min="22" max="24" width="2.28515625" customWidth="1"/>
    <col min="25" max="25" width="15.7109375" customWidth="1"/>
    <col min="26" max="29" width="2.28515625" customWidth="1"/>
    <col min="30" max="30" width="15.7109375" customWidth="1"/>
    <col min="31" max="32" width="8.85546875" customWidth="1"/>
    <col min="33" max="34" width="8.7109375" customWidth="1"/>
    <col min="35" max="35" width="28.42578125" customWidth="1"/>
  </cols>
  <sheetData>
    <row r="1" spans="1:35" ht="13.9" customHeight="1">
      <c r="B1" s="48" t="s">
        <v>153</v>
      </c>
      <c r="C1" s="48"/>
      <c r="D1" s="48"/>
      <c r="E1" s="1"/>
      <c r="F1" s="1"/>
      <c r="G1" s="1"/>
      <c r="H1" s="49" t="s">
        <v>154</v>
      </c>
      <c r="I1" s="55" t="s">
        <v>156</v>
      </c>
      <c r="J1" s="50"/>
      <c r="K1" s="50" t="s">
        <v>86</v>
      </c>
      <c r="L1" s="51"/>
      <c r="M1" s="50"/>
      <c r="N1" s="50"/>
      <c r="O1" s="52"/>
      <c r="P1" s="54"/>
      <c r="Q1" s="53"/>
      <c r="R1" s="37" t="s">
        <v>147</v>
      </c>
      <c r="S1" s="30">
        <f>SUM(S3:S190)</f>
        <v>76</v>
      </c>
      <c r="T1" s="30">
        <f>SUM(T3:T190)</f>
        <v>31</v>
      </c>
      <c r="U1" s="30"/>
      <c r="V1" s="30">
        <f>SUM(V3:V190)</f>
        <v>0</v>
      </c>
      <c r="W1" s="30">
        <f t="shared" ref="W1:X1" si="0">SUM(W3:W190)</f>
        <v>0</v>
      </c>
      <c r="X1" s="30">
        <f t="shared" si="0"/>
        <v>0</v>
      </c>
      <c r="Y1" s="30">
        <f>SUM(V1:X1)</f>
        <v>0</v>
      </c>
      <c r="Z1" s="30">
        <f>SUM(Z3:Z190)</f>
        <v>10</v>
      </c>
      <c r="AA1" s="30">
        <f t="shared" ref="AA1:AC1" si="1">SUM(AA3:AA190)</f>
        <v>2</v>
      </c>
      <c r="AB1" s="30">
        <f t="shared" si="1"/>
        <v>3</v>
      </c>
      <c r="AC1" s="30">
        <f t="shared" si="1"/>
        <v>4</v>
      </c>
      <c r="AD1" s="30">
        <f>SUM(Z1:AC1)</f>
        <v>19</v>
      </c>
      <c r="AE1" s="97">
        <f>SUM(AE3:AE190)</f>
        <v>17570</v>
      </c>
      <c r="AF1" s="97">
        <f t="shared" ref="AF1:AH1" si="2">SUM(AF3:AF190)</f>
        <v>1363.33</v>
      </c>
      <c r="AG1" s="97">
        <f t="shared" si="2"/>
        <v>11960</v>
      </c>
      <c r="AH1" s="97">
        <f t="shared" si="2"/>
        <v>5723.61</v>
      </c>
      <c r="AI1" s="2"/>
    </row>
    <row r="2" spans="1:35" ht="78" customHeight="1">
      <c r="A2" s="36" t="s">
        <v>136</v>
      </c>
      <c r="B2" s="35" t="s">
        <v>0</v>
      </c>
      <c r="C2" s="56" t="s">
        <v>13</v>
      </c>
      <c r="D2" s="31" t="s">
        <v>134</v>
      </c>
      <c r="E2" s="31" t="s">
        <v>14</v>
      </c>
      <c r="F2" s="32" t="s">
        <v>130</v>
      </c>
      <c r="G2" s="32" t="s">
        <v>21</v>
      </c>
      <c r="H2" s="42" t="s">
        <v>129</v>
      </c>
      <c r="I2" s="33" t="s">
        <v>1</v>
      </c>
      <c r="J2" s="34" t="s">
        <v>22</v>
      </c>
      <c r="K2" s="34" t="s">
        <v>3</v>
      </c>
      <c r="L2" s="34" t="s">
        <v>4</v>
      </c>
      <c r="M2" s="47" t="s">
        <v>24</v>
      </c>
      <c r="N2" s="47" t="s">
        <v>23</v>
      </c>
      <c r="O2" s="38" t="s">
        <v>25</v>
      </c>
      <c r="P2" s="38" t="s">
        <v>2</v>
      </c>
      <c r="Q2" s="39" t="s">
        <v>26</v>
      </c>
      <c r="R2" s="40" t="s">
        <v>70</v>
      </c>
      <c r="S2" s="41" t="s">
        <v>146</v>
      </c>
      <c r="T2" s="41" t="s">
        <v>57</v>
      </c>
      <c r="U2" s="43" t="s">
        <v>85</v>
      </c>
      <c r="V2" s="44" t="s">
        <v>58</v>
      </c>
      <c r="W2" s="44" t="s">
        <v>59</v>
      </c>
      <c r="X2" s="44" t="s">
        <v>12</v>
      </c>
      <c r="Y2" s="45" t="s">
        <v>143</v>
      </c>
      <c r="Z2" s="44" t="s">
        <v>9</v>
      </c>
      <c r="AA2" s="44" t="s">
        <v>10</v>
      </c>
      <c r="AB2" s="44" t="s">
        <v>11</v>
      </c>
      <c r="AC2" s="44" t="s">
        <v>142</v>
      </c>
      <c r="AD2" s="45" t="s">
        <v>144</v>
      </c>
      <c r="AE2" s="44" t="s">
        <v>68</v>
      </c>
      <c r="AF2" s="44" t="s">
        <v>69</v>
      </c>
      <c r="AG2" s="44" t="s">
        <v>83</v>
      </c>
      <c r="AH2" s="44" t="s">
        <v>135</v>
      </c>
      <c r="AI2" s="46" t="s">
        <v>84</v>
      </c>
    </row>
    <row r="3" spans="1:35" ht="45" customHeight="1">
      <c r="A3" s="99">
        <v>1</v>
      </c>
      <c r="B3" s="18" t="s">
        <v>1062</v>
      </c>
      <c r="C3" s="28">
        <v>45236</v>
      </c>
      <c r="D3" s="19" t="s">
        <v>132</v>
      </c>
      <c r="E3" s="20" t="s">
        <v>415</v>
      </c>
      <c r="F3" s="21" t="s">
        <v>140</v>
      </c>
      <c r="G3" s="22" t="s">
        <v>1063</v>
      </c>
      <c r="H3" s="22"/>
      <c r="I3" s="105"/>
      <c r="J3" s="104"/>
      <c r="K3" s="105"/>
      <c r="L3" s="105"/>
      <c r="M3" s="104"/>
      <c r="N3" s="106"/>
      <c r="O3" s="107"/>
      <c r="P3" s="106"/>
      <c r="Q3" s="104"/>
      <c r="R3" s="106"/>
      <c r="S3" s="108"/>
      <c r="T3" s="108"/>
      <c r="U3" s="104"/>
      <c r="V3" s="104"/>
      <c r="W3" s="104"/>
      <c r="X3" s="104"/>
      <c r="Y3" s="104"/>
      <c r="Z3" s="104"/>
      <c r="AA3" s="104"/>
      <c r="AB3" s="104"/>
      <c r="AC3" s="104"/>
      <c r="AD3" s="107"/>
      <c r="AE3" s="109"/>
      <c r="AF3" s="109"/>
      <c r="AG3" s="109"/>
      <c r="AH3" s="110"/>
      <c r="AI3" s="104"/>
    </row>
    <row r="4" spans="1:35" ht="45" customHeight="1">
      <c r="A4" s="99">
        <v>2</v>
      </c>
      <c r="B4" s="18" t="s">
        <v>1062</v>
      </c>
      <c r="C4" s="28">
        <v>45236</v>
      </c>
      <c r="D4" s="19" t="s">
        <v>132</v>
      </c>
      <c r="E4" s="20" t="s">
        <v>415</v>
      </c>
      <c r="F4" s="21" t="s">
        <v>140</v>
      </c>
      <c r="G4" s="22" t="s">
        <v>1064</v>
      </c>
      <c r="H4" s="22"/>
      <c r="I4" s="105"/>
      <c r="J4" s="104"/>
      <c r="K4" s="105"/>
      <c r="L4" s="105"/>
      <c r="M4" s="104"/>
      <c r="N4" s="106"/>
      <c r="O4" s="107"/>
      <c r="P4" s="106"/>
      <c r="Q4" s="104"/>
      <c r="R4" s="106"/>
      <c r="S4" s="108"/>
      <c r="T4" s="108"/>
      <c r="U4" s="104"/>
      <c r="V4" s="104"/>
      <c r="W4" s="104"/>
      <c r="X4" s="104"/>
      <c r="Y4" s="104"/>
      <c r="Z4" s="104"/>
      <c r="AA4" s="104"/>
      <c r="AB4" s="104"/>
      <c r="AC4" s="104"/>
      <c r="AD4" s="107"/>
      <c r="AE4" s="109"/>
      <c r="AF4" s="109"/>
      <c r="AG4" s="109"/>
      <c r="AH4" s="109"/>
      <c r="AI4" s="104"/>
    </row>
    <row r="5" spans="1:35" ht="45" customHeight="1">
      <c r="A5" s="99">
        <v>3</v>
      </c>
      <c r="B5" s="18" t="s">
        <v>1062</v>
      </c>
      <c r="C5" s="28">
        <v>45236</v>
      </c>
      <c r="D5" s="19" t="s">
        <v>132</v>
      </c>
      <c r="E5" s="20" t="s">
        <v>415</v>
      </c>
      <c r="F5" s="21" t="s">
        <v>140</v>
      </c>
      <c r="G5" s="22" t="s">
        <v>1065</v>
      </c>
      <c r="H5" s="22"/>
      <c r="I5" s="105"/>
      <c r="J5" s="104"/>
      <c r="K5" s="105"/>
      <c r="L5" s="105"/>
      <c r="M5" s="104"/>
      <c r="N5" s="106"/>
      <c r="O5" s="107"/>
      <c r="P5" s="106"/>
      <c r="Q5" s="104"/>
      <c r="R5" s="106"/>
      <c r="S5" s="108"/>
      <c r="T5" s="108"/>
      <c r="U5" s="104"/>
      <c r="V5" s="104"/>
      <c r="W5" s="104"/>
      <c r="X5" s="104"/>
      <c r="Y5" s="104"/>
      <c r="Z5" s="104"/>
      <c r="AA5" s="104"/>
      <c r="AB5" s="104"/>
      <c r="AC5" s="104"/>
      <c r="AD5" s="107"/>
      <c r="AE5" s="109"/>
      <c r="AF5" s="109"/>
      <c r="AG5" s="109"/>
      <c r="AH5" s="109"/>
      <c r="AI5" s="104"/>
    </row>
    <row r="6" spans="1:35" ht="45" customHeight="1">
      <c r="A6" s="99">
        <v>4</v>
      </c>
      <c r="B6" s="18" t="s">
        <v>1062</v>
      </c>
      <c r="C6" s="28">
        <v>45236</v>
      </c>
      <c r="D6" s="19" t="s">
        <v>132</v>
      </c>
      <c r="E6" s="20" t="s">
        <v>415</v>
      </c>
      <c r="F6" s="21" t="s">
        <v>152</v>
      </c>
      <c r="G6" s="22" t="s">
        <v>1066</v>
      </c>
      <c r="H6" s="22" t="s">
        <v>20</v>
      </c>
      <c r="I6" s="23" t="s">
        <v>1067</v>
      </c>
      <c r="J6" s="22" t="s">
        <v>1068</v>
      </c>
      <c r="K6" s="23" t="s">
        <v>89</v>
      </c>
      <c r="L6" s="23">
        <v>6515431098</v>
      </c>
      <c r="M6" s="104"/>
      <c r="N6" s="106"/>
      <c r="O6" s="107"/>
      <c r="P6" s="106"/>
      <c r="Q6" s="104"/>
      <c r="R6" s="106"/>
      <c r="S6" s="108"/>
      <c r="T6" s="108"/>
      <c r="U6" s="104"/>
      <c r="V6" s="104"/>
      <c r="W6" s="104"/>
      <c r="X6" s="104"/>
      <c r="Y6" s="104"/>
      <c r="Z6" s="104"/>
      <c r="AA6" s="104"/>
      <c r="AB6" s="104"/>
      <c r="AC6" s="104"/>
      <c r="AD6" s="107"/>
      <c r="AE6" s="109"/>
      <c r="AF6" s="109"/>
      <c r="AG6" s="109"/>
      <c r="AH6" s="110"/>
      <c r="AI6" s="104"/>
    </row>
    <row r="7" spans="1:35" ht="45" customHeight="1">
      <c r="A7" s="99">
        <v>5</v>
      </c>
      <c r="B7" s="18" t="s">
        <v>1062</v>
      </c>
      <c r="C7" s="28">
        <v>45236</v>
      </c>
      <c r="D7" s="19" t="s">
        <v>132</v>
      </c>
      <c r="E7" s="20" t="s">
        <v>415</v>
      </c>
      <c r="F7" s="21" t="s">
        <v>140</v>
      </c>
      <c r="G7" s="22" t="s">
        <v>1069</v>
      </c>
      <c r="H7" s="22"/>
      <c r="I7" s="23"/>
      <c r="J7" s="22"/>
      <c r="K7" s="23"/>
      <c r="L7" s="23"/>
      <c r="M7" s="104"/>
      <c r="N7" s="106"/>
      <c r="O7" s="107"/>
      <c r="P7" s="106"/>
      <c r="Q7" s="104"/>
      <c r="R7" s="106"/>
      <c r="S7" s="108"/>
      <c r="T7" s="108"/>
      <c r="U7" s="104"/>
      <c r="V7" s="104"/>
      <c r="W7" s="104"/>
      <c r="X7" s="104"/>
      <c r="Y7" s="104"/>
      <c r="Z7" s="104"/>
      <c r="AA7" s="104"/>
      <c r="AB7" s="104"/>
      <c r="AC7" s="104"/>
      <c r="AD7" s="107"/>
      <c r="AE7" s="109"/>
      <c r="AF7" s="109"/>
      <c r="AG7" s="109"/>
      <c r="AH7" s="109"/>
      <c r="AI7" s="104"/>
    </row>
    <row r="8" spans="1:35" ht="45" customHeight="1">
      <c r="A8" s="99">
        <v>6</v>
      </c>
      <c r="B8" s="18" t="s">
        <v>1062</v>
      </c>
      <c r="C8" s="28">
        <v>45236</v>
      </c>
      <c r="D8" s="19" t="s">
        <v>132</v>
      </c>
      <c r="E8" s="20" t="s">
        <v>415</v>
      </c>
      <c r="F8" s="21" t="s">
        <v>140</v>
      </c>
      <c r="G8" s="22" t="s">
        <v>1070</v>
      </c>
      <c r="H8" s="22"/>
      <c r="I8" s="23"/>
      <c r="J8" s="22"/>
      <c r="K8" s="23"/>
      <c r="L8" s="23"/>
      <c r="M8" s="104"/>
      <c r="N8" s="106"/>
      <c r="O8" s="107"/>
      <c r="P8" s="106"/>
      <c r="Q8" s="104"/>
      <c r="R8" s="106"/>
      <c r="S8" s="108"/>
      <c r="T8" s="108"/>
      <c r="U8" s="104"/>
      <c r="V8" s="104"/>
      <c r="W8" s="104"/>
      <c r="X8" s="104"/>
      <c r="Y8" s="104"/>
      <c r="Z8" s="104"/>
      <c r="AA8" s="104"/>
      <c r="AB8" s="104"/>
      <c r="AC8" s="104"/>
      <c r="AD8" s="107"/>
      <c r="AE8" s="109"/>
      <c r="AF8" s="109"/>
      <c r="AG8" s="109"/>
      <c r="AH8" s="109"/>
      <c r="AI8" s="104"/>
    </row>
    <row r="9" spans="1:35" ht="45" customHeight="1">
      <c r="A9" s="99">
        <v>7</v>
      </c>
      <c r="B9" s="18" t="s">
        <v>1062</v>
      </c>
      <c r="C9" s="28">
        <v>45236</v>
      </c>
      <c r="D9" s="19" t="s">
        <v>132</v>
      </c>
      <c r="E9" s="20" t="s">
        <v>415</v>
      </c>
      <c r="F9" s="21" t="s">
        <v>140</v>
      </c>
      <c r="G9" s="22" t="s">
        <v>1071</v>
      </c>
      <c r="H9" s="22"/>
      <c r="I9" s="23"/>
      <c r="J9" s="22"/>
      <c r="K9" s="23"/>
      <c r="L9" s="23"/>
      <c r="M9" s="104"/>
      <c r="N9" s="106"/>
      <c r="O9" s="107"/>
      <c r="P9" s="106"/>
      <c r="Q9" s="104"/>
      <c r="R9" s="106"/>
      <c r="S9" s="108"/>
      <c r="T9" s="108"/>
      <c r="U9" s="104"/>
      <c r="V9" s="104"/>
      <c r="W9" s="104"/>
      <c r="X9" s="104"/>
      <c r="Y9" s="104"/>
      <c r="Z9" s="104"/>
      <c r="AA9" s="104"/>
      <c r="AB9" s="104"/>
      <c r="AC9" s="104"/>
      <c r="AD9" s="107"/>
      <c r="AE9" s="109"/>
      <c r="AF9" s="109"/>
      <c r="AG9" s="109"/>
      <c r="AH9" s="109"/>
      <c r="AI9" s="104"/>
    </row>
    <row r="10" spans="1:35" ht="45" customHeight="1">
      <c r="A10" s="99">
        <v>8</v>
      </c>
      <c r="B10" s="18" t="s">
        <v>1072</v>
      </c>
      <c r="C10" s="28">
        <v>45236</v>
      </c>
      <c r="D10" s="101" t="s">
        <v>132</v>
      </c>
      <c r="E10" s="20" t="s">
        <v>510</v>
      </c>
      <c r="F10" s="103" t="s">
        <v>140</v>
      </c>
      <c r="G10" s="22" t="s">
        <v>1073</v>
      </c>
      <c r="H10" s="104"/>
      <c r="I10" s="23"/>
      <c r="J10" s="22"/>
      <c r="K10" s="105"/>
      <c r="L10" s="23"/>
      <c r="M10" s="104"/>
      <c r="N10" s="106"/>
      <c r="O10" s="107"/>
      <c r="P10" s="106"/>
      <c r="Q10" s="104"/>
      <c r="R10" s="106"/>
      <c r="S10" s="108"/>
      <c r="T10" s="108"/>
      <c r="U10" s="104"/>
      <c r="V10" s="104"/>
      <c r="W10" s="104"/>
      <c r="X10" s="104"/>
      <c r="Y10" s="104"/>
      <c r="Z10" s="104"/>
      <c r="AA10" s="104"/>
      <c r="AB10" s="104"/>
      <c r="AC10" s="104"/>
      <c r="AD10" s="107"/>
      <c r="AE10" s="109"/>
      <c r="AF10" s="109"/>
      <c r="AG10" s="109"/>
      <c r="AH10" s="109"/>
      <c r="AI10" s="104"/>
    </row>
    <row r="11" spans="1:35" ht="45" customHeight="1">
      <c r="A11" s="99">
        <v>9</v>
      </c>
      <c r="B11" s="99" t="s">
        <v>1072</v>
      </c>
      <c r="C11" s="100">
        <v>45236</v>
      </c>
      <c r="D11" s="101" t="s">
        <v>132</v>
      </c>
      <c r="E11" s="102" t="s">
        <v>510</v>
      </c>
      <c r="F11" s="103" t="s">
        <v>140</v>
      </c>
      <c r="G11" s="104" t="s">
        <v>1074</v>
      </c>
      <c r="H11" s="104"/>
      <c r="I11" s="104"/>
      <c r="J11" s="104"/>
      <c r="K11" s="105"/>
      <c r="L11" s="105"/>
      <c r="M11" s="104"/>
      <c r="N11" s="106"/>
      <c r="O11" s="107"/>
      <c r="P11" s="106"/>
      <c r="Q11" s="104"/>
      <c r="R11" s="106"/>
      <c r="S11" s="108"/>
      <c r="T11" s="108"/>
      <c r="U11" s="104"/>
      <c r="V11" s="104"/>
      <c r="W11" s="104"/>
      <c r="X11" s="104"/>
      <c r="Y11" s="104"/>
      <c r="Z11" s="104"/>
      <c r="AA11" s="104"/>
      <c r="AB11" s="104"/>
      <c r="AC11" s="104"/>
      <c r="AD11" s="107"/>
      <c r="AE11" s="109"/>
      <c r="AF11" s="109"/>
      <c r="AG11" s="109"/>
      <c r="AH11" s="110"/>
      <c r="AI11" s="104"/>
    </row>
    <row r="12" spans="1:35" ht="45" customHeight="1">
      <c r="A12" s="99">
        <v>10</v>
      </c>
      <c r="B12" s="99" t="s">
        <v>1075</v>
      </c>
      <c r="C12" s="100">
        <v>45236</v>
      </c>
      <c r="D12" s="101" t="s">
        <v>133</v>
      </c>
      <c r="E12" s="102" t="s">
        <v>415</v>
      </c>
      <c r="F12" s="103" t="s">
        <v>140</v>
      </c>
      <c r="G12" s="111" t="s">
        <v>1076</v>
      </c>
      <c r="H12" s="104"/>
      <c r="I12" s="104"/>
      <c r="J12" s="104"/>
      <c r="K12" s="105"/>
      <c r="L12" s="105"/>
      <c r="M12" s="104"/>
      <c r="N12" s="106" t="s">
        <v>1077</v>
      </c>
      <c r="O12" s="107"/>
      <c r="P12" s="106"/>
      <c r="Q12" s="104"/>
      <c r="R12" s="106"/>
      <c r="S12" s="108"/>
      <c r="T12" s="108"/>
      <c r="U12" s="104"/>
      <c r="V12" s="104"/>
      <c r="W12" s="104"/>
      <c r="X12" s="104"/>
      <c r="Y12" s="104"/>
      <c r="Z12" s="104"/>
      <c r="AA12" s="104"/>
      <c r="AB12" s="104"/>
      <c r="AC12" s="104"/>
      <c r="AD12" s="107"/>
      <c r="AE12" s="109" t="s">
        <v>1078</v>
      </c>
      <c r="AF12" s="109"/>
      <c r="AG12" s="109"/>
      <c r="AH12" s="109"/>
      <c r="AI12" s="104"/>
    </row>
    <row r="13" spans="1:35" ht="45" customHeight="1">
      <c r="A13" s="99">
        <v>11</v>
      </c>
      <c r="B13" s="99" t="s">
        <v>1079</v>
      </c>
      <c r="C13" s="100">
        <v>45236</v>
      </c>
      <c r="D13" s="101" t="s">
        <v>132</v>
      </c>
      <c r="E13" s="102" t="s">
        <v>901</v>
      </c>
      <c r="F13" s="103" t="s">
        <v>152</v>
      </c>
      <c r="G13" s="111" t="s">
        <v>1080</v>
      </c>
      <c r="H13" s="104" t="s">
        <v>20</v>
      </c>
      <c r="I13" s="104" t="s">
        <v>1081</v>
      </c>
      <c r="J13" s="104" t="s">
        <v>1082</v>
      </c>
      <c r="K13" s="105" t="s">
        <v>89</v>
      </c>
      <c r="L13" s="105">
        <v>15635426147</v>
      </c>
      <c r="M13" s="104"/>
      <c r="N13" s="106"/>
      <c r="O13" s="107"/>
      <c r="P13" s="106"/>
      <c r="Q13" s="104" t="s">
        <v>1083</v>
      </c>
      <c r="R13" s="106" t="s">
        <v>73</v>
      </c>
      <c r="S13" s="108">
        <v>1</v>
      </c>
      <c r="T13" s="108">
        <v>2</v>
      </c>
      <c r="U13" s="104" t="s">
        <v>1084</v>
      </c>
      <c r="V13" s="104"/>
      <c r="W13" s="104"/>
      <c r="X13" s="104"/>
      <c r="Y13" s="104"/>
      <c r="Z13" s="104">
        <v>1</v>
      </c>
      <c r="AA13" s="104"/>
      <c r="AB13" s="104"/>
      <c r="AC13" s="104"/>
      <c r="AD13" s="107" t="s">
        <v>8</v>
      </c>
      <c r="AE13" s="109">
        <v>970</v>
      </c>
      <c r="AF13" s="109"/>
      <c r="AG13" s="109"/>
      <c r="AH13" s="109"/>
      <c r="AI13" s="104"/>
    </row>
    <row r="14" spans="1:35" ht="45" customHeight="1">
      <c r="A14" s="99">
        <v>12</v>
      </c>
      <c r="B14" s="18" t="s">
        <v>1079</v>
      </c>
      <c r="C14" s="28">
        <v>45236</v>
      </c>
      <c r="D14" s="19" t="s">
        <v>132</v>
      </c>
      <c r="E14" s="20" t="s">
        <v>901</v>
      </c>
      <c r="F14" s="21" t="s">
        <v>152</v>
      </c>
      <c r="G14" s="22" t="s">
        <v>1080</v>
      </c>
      <c r="H14" s="111" t="s">
        <v>20</v>
      </c>
      <c r="I14" s="111" t="s">
        <v>1085</v>
      </c>
      <c r="J14" s="104" t="s">
        <v>1086</v>
      </c>
      <c r="K14" s="113" t="s">
        <v>89</v>
      </c>
      <c r="L14" s="113">
        <v>47042732166</v>
      </c>
      <c r="M14" s="104"/>
      <c r="N14" s="106"/>
      <c r="O14" s="115"/>
      <c r="P14" s="114"/>
      <c r="Q14" s="111" t="s">
        <v>1087</v>
      </c>
      <c r="R14" s="114" t="s">
        <v>54</v>
      </c>
      <c r="S14" s="116">
        <v>2</v>
      </c>
      <c r="T14" s="116">
        <v>2</v>
      </c>
      <c r="U14" s="111" t="s">
        <v>1088</v>
      </c>
      <c r="V14" s="22"/>
      <c r="W14" s="22"/>
      <c r="X14" s="22"/>
      <c r="Y14" s="22"/>
      <c r="Z14" s="22">
        <v>1</v>
      </c>
      <c r="AA14" s="22"/>
      <c r="AB14" s="22"/>
      <c r="AC14" s="22"/>
      <c r="AD14" s="107" t="s">
        <v>5</v>
      </c>
      <c r="AE14" s="109">
        <v>80</v>
      </c>
      <c r="AF14" s="109"/>
      <c r="AG14" s="109"/>
      <c r="AH14" s="110"/>
      <c r="AI14" s="104"/>
    </row>
    <row r="15" spans="1:35" ht="45" customHeight="1">
      <c r="A15" s="99">
        <v>13</v>
      </c>
      <c r="B15" s="18" t="s">
        <v>1079</v>
      </c>
      <c r="C15" s="28">
        <v>45236</v>
      </c>
      <c r="D15" s="19" t="s">
        <v>132</v>
      </c>
      <c r="E15" s="20" t="s">
        <v>901</v>
      </c>
      <c r="F15" s="21" t="s">
        <v>140</v>
      </c>
      <c r="G15" s="111" t="s">
        <v>1089</v>
      </c>
      <c r="H15" s="111"/>
      <c r="I15" s="111"/>
      <c r="J15" s="104"/>
      <c r="K15" s="105"/>
      <c r="L15" s="105"/>
      <c r="M15" s="104"/>
      <c r="N15" s="106"/>
      <c r="O15" s="107"/>
      <c r="P15" s="106"/>
      <c r="Q15" s="104"/>
      <c r="R15" s="106"/>
      <c r="S15" s="108"/>
      <c r="T15" s="108"/>
      <c r="U15" s="104"/>
      <c r="V15" s="22"/>
      <c r="W15" s="22"/>
      <c r="X15" s="22"/>
      <c r="Y15" s="22"/>
      <c r="Z15" s="22"/>
      <c r="AA15" s="22"/>
      <c r="AB15" s="22"/>
      <c r="AC15" s="22"/>
      <c r="AD15" s="25"/>
      <c r="AE15" s="109"/>
      <c r="AF15" s="109"/>
      <c r="AG15" s="109"/>
      <c r="AH15" s="109"/>
      <c r="AI15" s="104"/>
    </row>
    <row r="16" spans="1:35" ht="45" customHeight="1">
      <c r="A16" s="99">
        <v>14</v>
      </c>
      <c r="B16" s="18" t="s">
        <v>1090</v>
      </c>
      <c r="C16" s="28">
        <v>45236</v>
      </c>
      <c r="D16" s="19" t="s">
        <v>132</v>
      </c>
      <c r="E16" s="20" t="s">
        <v>415</v>
      </c>
      <c r="F16" s="21" t="s">
        <v>152</v>
      </c>
      <c r="G16" s="111" t="s">
        <v>1091</v>
      </c>
      <c r="H16" s="111"/>
      <c r="I16" s="111" t="s">
        <v>1092</v>
      </c>
      <c r="J16" s="104" t="s">
        <v>1093</v>
      </c>
      <c r="K16" s="105" t="s">
        <v>89</v>
      </c>
      <c r="L16" s="105">
        <v>33418861817</v>
      </c>
      <c r="M16" s="104"/>
      <c r="N16" s="106"/>
      <c r="O16" s="25"/>
      <c r="P16" s="24"/>
      <c r="Q16" s="22"/>
      <c r="R16" s="24"/>
      <c r="S16" s="26"/>
      <c r="T16" s="26">
        <v>2</v>
      </c>
      <c r="U16" s="22" t="s">
        <v>1094</v>
      </c>
      <c r="V16" s="22"/>
      <c r="W16" s="22"/>
      <c r="X16" s="22"/>
      <c r="Y16" s="22"/>
      <c r="Z16" s="22">
        <v>1</v>
      </c>
      <c r="AA16" s="22"/>
      <c r="AB16" s="22"/>
      <c r="AC16" s="22"/>
      <c r="AD16" s="25" t="s">
        <v>5</v>
      </c>
      <c r="AE16" s="109"/>
      <c r="AF16" s="109">
        <v>230</v>
      </c>
      <c r="AG16" s="109"/>
      <c r="AH16" s="109"/>
      <c r="AI16" s="104"/>
    </row>
    <row r="17" spans="1:35" ht="45" customHeight="1">
      <c r="A17" s="99">
        <v>15</v>
      </c>
      <c r="B17" s="18" t="s">
        <v>1090</v>
      </c>
      <c r="C17" s="28">
        <v>45236</v>
      </c>
      <c r="D17" s="19" t="s">
        <v>132</v>
      </c>
      <c r="E17" s="20" t="s">
        <v>415</v>
      </c>
      <c r="F17" s="21" t="s">
        <v>152</v>
      </c>
      <c r="G17" s="111" t="s">
        <v>1095</v>
      </c>
      <c r="H17" s="111"/>
      <c r="I17" s="111" t="s">
        <v>1096</v>
      </c>
      <c r="J17" s="104" t="s">
        <v>1097</v>
      </c>
      <c r="K17" s="113" t="s">
        <v>89</v>
      </c>
      <c r="L17" s="105">
        <v>15263066301</v>
      </c>
      <c r="M17" s="104"/>
      <c r="N17" s="24"/>
      <c r="O17" s="25"/>
      <c r="P17" s="24"/>
      <c r="Q17" s="22"/>
      <c r="R17" s="24"/>
      <c r="S17" s="26"/>
      <c r="T17" s="26">
        <v>1</v>
      </c>
      <c r="U17" s="22" t="s">
        <v>1098</v>
      </c>
      <c r="V17" s="22"/>
      <c r="W17" s="22"/>
      <c r="X17" s="22"/>
      <c r="Y17" s="22"/>
      <c r="Z17" s="22"/>
      <c r="AA17" s="22"/>
      <c r="AB17" s="22">
        <v>1</v>
      </c>
      <c r="AC17" s="22"/>
      <c r="AD17" s="25" t="s">
        <v>5</v>
      </c>
      <c r="AE17" s="109"/>
      <c r="AF17" s="109"/>
      <c r="AG17" s="109">
        <v>4670</v>
      </c>
      <c r="AH17" s="109"/>
      <c r="AI17" s="104"/>
    </row>
    <row r="18" spans="1:35" ht="45" customHeight="1">
      <c r="A18" s="99">
        <v>16</v>
      </c>
      <c r="B18" s="18" t="s">
        <v>1090</v>
      </c>
      <c r="C18" s="28">
        <v>45236</v>
      </c>
      <c r="D18" s="19" t="s">
        <v>132</v>
      </c>
      <c r="E18" s="20" t="s">
        <v>415</v>
      </c>
      <c r="F18" s="21" t="s">
        <v>152</v>
      </c>
      <c r="G18" s="111" t="s">
        <v>1099</v>
      </c>
      <c r="H18" s="22"/>
      <c r="I18" s="111" t="s">
        <v>1100</v>
      </c>
      <c r="J18" s="104" t="s">
        <v>1101</v>
      </c>
      <c r="K18" s="105" t="s">
        <v>89</v>
      </c>
      <c r="L18" s="105">
        <v>68762792716</v>
      </c>
      <c r="M18" s="22"/>
      <c r="N18" s="24"/>
      <c r="O18" s="25"/>
      <c r="P18" s="24"/>
      <c r="Q18" s="22"/>
      <c r="R18" s="24"/>
      <c r="S18" s="26"/>
      <c r="T18" s="26"/>
      <c r="U18" s="22"/>
      <c r="V18" s="22"/>
      <c r="W18" s="22"/>
      <c r="X18" s="22"/>
      <c r="Y18" s="22"/>
      <c r="Z18" s="22"/>
      <c r="AA18" s="22"/>
      <c r="AB18" s="22"/>
      <c r="AC18" s="22"/>
      <c r="AD18" s="25"/>
      <c r="AE18" s="109"/>
      <c r="AF18" s="109"/>
      <c r="AG18" s="109"/>
      <c r="AH18" s="109"/>
      <c r="AI18" s="104"/>
    </row>
    <row r="19" spans="1:35" ht="45" customHeight="1">
      <c r="A19" s="99">
        <v>17</v>
      </c>
      <c r="B19" s="99" t="s">
        <v>1090</v>
      </c>
      <c r="C19" s="100">
        <v>45236</v>
      </c>
      <c r="D19" s="101" t="s">
        <v>132</v>
      </c>
      <c r="E19" s="102" t="s">
        <v>415</v>
      </c>
      <c r="F19" s="103" t="s">
        <v>152</v>
      </c>
      <c r="G19" s="104" t="s">
        <v>1102</v>
      </c>
      <c r="H19" s="104"/>
      <c r="I19" s="104"/>
      <c r="J19" s="104"/>
      <c r="K19" s="105"/>
      <c r="L19" s="105"/>
      <c r="M19" s="104"/>
      <c r="N19" s="106"/>
      <c r="O19" s="107"/>
      <c r="P19" s="106"/>
      <c r="Q19" s="104"/>
      <c r="R19" s="106"/>
      <c r="S19" s="108"/>
      <c r="T19" s="108"/>
      <c r="U19" s="104"/>
      <c r="V19" s="104"/>
      <c r="W19" s="104"/>
      <c r="X19" s="104"/>
      <c r="Y19" s="104"/>
      <c r="Z19" s="104"/>
      <c r="AA19" s="104"/>
      <c r="AB19" s="104"/>
      <c r="AC19" s="104"/>
      <c r="AD19" s="107"/>
      <c r="AE19" s="109"/>
      <c r="AF19" s="109"/>
      <c r="AG19" s="109"/>
      <c r="AH19" s="110"/>
      <c r="AI19" s="104"/>
    </row>
    <row r="20" spans="1:35" ht="45" customHeight="1">
      <c r="A20" s="99">
        <v>18</v>
      </c>
      <c r="B20" s="99" t="s">
        <v>1103</v>
      </c>
      <c r="C20" s="100">
        <v>45236</v>
      </c>
      <c r="D20" s="101" t="s">
        <v>132</v>
      </c>
      <c r="E20" s="102" t="s">
        <v>415</v>
      </c>
      <c r="F20" s="103" t="s">
        <v>140</v>
      </c>
      <c r="G20" s="104" t="s">
        <v>1104</v>
      </c>
      <c r="H20" s="104"/>
      <c r="I20" s="104"/>
      <c r="J20" s="104"/>
      <c r="K20" s="105"/>
      <c r="L20" s="105"/>
      <c r="M20" s="104"/>
      <c r="N20" s="106"/>
      <c r="O20" s="107"/>
      <c r="P20" s="106"/>
      <c r="Q20" s="104"/>
      <c r="R20" s="106"/>
      <c r="S20" s="108"/>
      <c r="T20" s="108"/>
      <c r="U20" s="104"/>
      <c r="V20" s="104"/>
      <c r="W20" s="104"/>
      <c r="X20" s="104"/>
      <c r="Y20" s="104"/>
      <c r="Z20" s="104"/>
      <c r="AA20" s="104"/>
      <c r="AB20" s="104"/>
      <c r="AC20" s="104"/>
      <c r="AD20" s="107"/>
      <c r="AE20" s="109"/>
      <c r="AF20" s="109"/>
      <c r="AG20" s="109"/>
      <c r="AH20" s="109"/>
      <c r="AI20" s="104"/>
    </row>
    <row r="21" spans="1:35" ht="45" customHeight="1">
      <c r="A21" s="99">
        <v>19</v>
      </c>
      <c r="B21" s="99" t="s">
        <v>1103</v>
      </c>
      <c r="C21" s="100">
        <v>45236</v>
      </c>
      <c r="D21" s="101" t="s">
        <v>132</v>
      </c>
      <c r="E21" s="102" t="s">
        <v>415</v>
      </c>
      <c r="F21" s="103" t="s">
        <v>140</v>
      </c>
      <c r="G21" s="104" t="s">
        <v>1105</v>
      </c>
      <c r="H21" s="104"/>
      <c r="I21" s="104"/>
      <c r="J21" s="104"/>
      <c r="K21" s="105"/>
      <c r="L21" s="105"/>
      <c r="M21" s="104"/>
      <c r="N21" s="106"/>
      <c r="O21" s="107"/>
      <c r="P21" s="106"/>
      <c r="Q21" s="104"/>
      <c r="R21" s="106"/>
      <c r="S21" s="108"/>
      <c r="T21" s="108"/>
      <c r="U21" s="104"/>
      <c r="V21" s="104"/>
      <c r="W21" s="104"/>
      <c r="X21" s="104"/>
      <c r="Y21" s="104"/>
      <c r="Z21" s="104"/>
      <c r="AA21" s="104"/>
      <c r="AB21" s="104"/>
      <c r="AC21" s="104"/>
      <c r="AD21" s="107"/>
      <c r="AE21" s="109"/>
      <c r="AF21" s="109"/>
      <c r="AG21" s="109"/>
      <c r="AH21" s="109"/>
      <c r="AI21" s="104"/>
    </row>
    <row r="22" spans="1:35" ht="45" customHeight="1">
      <c r="A22" s="99">
        <v>20</v>
      </c>
      <c r="B22" s="99" t="s">
        <v>1103</v>
      </c>
      <c r="C22" s="100">
        <v>45236</v>
      </c>
      <c r="D22" s="101" t="s">
        <v>132</v>
      </c>
      <c r="E22" s="102" t="s">
        <v>415</v>
      </c>
      <c r="F22" s="103" t="s">
        <v>140</v>
      </c>
      <c r="G22" s="104" t="s">
        <v>1106</v>
      </c>
      <c r="H22" s="104"/>
      <c r="I22" s="105"/>
      <c r="J22" s="104"/>
      <c r="K22" s="105"/>
      <c r="L22" s="105"/>
      <c r="M22" s="104"/>
      <c r="N22" s="106"/>
      <c r="O22" s="107"/>
      <c r="P22" s="106"/>
      <c r="Q22" s="104"/>
      <c r="R22" s="106"/>
      <c r="S22" s="108"/>
      <c r="T22" s="108"/>
      <c r="U22" s="104"/>
      <c r="V22" s="104"/>
      <c r="W22" s="104"/>
      <c r="X22" s="104"/>
      <c r="Y22" s="104"/>
      <c r="Z22" s="104"/>
      <c r="AA22" s="104"/>
      <c r="AB22" s="104"/>
      <c r="AC22" s="104"/>
      <c r="AD22" s="107"/>
      <c r="AE22" s="109"/>
      <c r="AF22" s="109"/>
      <c r="AG22" s="109"/>
      <c r="AH22" s="109"/>
      <c r="AI22" s="104"/>
    </row>
    <row r="23" spans="1:35" ht="45" customHeight="1">
      <c r="A23" s="99">
        <v>21</v>
      </c>
      <c r="B23" s="99" t="s">
        <v>1103</v>
      </c>
      <c r="C23" s="100">
        <v>45236</v>
      </c>
      <c r="D23" s="101" t="s">
        <v>132</v>
      </c>
      <c r="E23" s="102" t="s">
        <v>415</v>
      </c>
      <c r="F23" s="103" t="s">
        <v>151</v>
      </c>
      <c r="G23" s="104" t="s">
        <v>1107</v>
      </c>
      <c r="H23" s="104" t="s">
        <v>16</v>
      </c>
      <c r="I23" s="105" t="s">
        <v>1108</v>
      </c>
      <c r="J23" s="104" t="s">
        <v>1109</v>
      </c>
      <c r="K23" s="105" t="s">
        <v>89</v>
      </c>
      <c r="L23" s="105">
        <v>13421314997</v>
      </c>
      <c r="M23" s="104"/>
      <c r="N23" s="106"/>
      <c r="O23" s="107"/>
      <c r="P23" s="106"/>
      <c r="Q23" s="104"/>
      <c r="R23" s="106"/>
      <c r="S23" s="108"/>
      <c r="T23" s="108"/>
      <c r="U23" s="104"/>
      <c r="V23" s="104"/>
      <c r="W23" s="104"/>
      <c r="X23" s="104"/>
      <c r="Y23" s="104"/>
      <c r="Z23" s="104"/>
      <c r="AA23" s="104"/>
      <c r="AB23" s="104"/>
      <c r="AC23" s="104"/>
      <c r="AD23" s="107"/>
      <c r="AE23" s="109"/>
      <c r="AF23" s="109"/>
      <c r="AG23" s="109"/>
      <c r="AH23" s="109"/>
      <c r="AI23" s="104"/>
    </row>
    <row r="24" spans="1:35" ht="45" customHeight="1">
      <c r="A24" s="99">
        <v>22</v>
      </c>
      <c r="B24" s="99" t="s">
        <v>1103</v>
      </c>
      <c r="C24" s="100">
        <v>45236</v>
      </c>
      <c r="D24" s="101" t="s">
        <v>132</v>
      </c>
      <c r="E24" s="102" t="s">
        <v>415</v>
      </c>
      <c r="F24" s="103" t="s">
        <v>140</v>
      </c>
      <c r="G24" s="104" t="s">
        <v>1104</v>
      </c>
      <c r="H24" s="104"/>
      <c r="I24" s="105"/>
      <c r="J24" s="104"/>
      <c r="K24" s="105"/>
      <c r="L24" s="105"/>
      <c r="M24" s="104"/>
      <c r="N24" s="106"/>
      <c r="O24" s="107"/>
      <c r="P24" s="106"/>
      <c r="Q24" s="104"/>
      <c r="R24" s="106"/>
      <c r="S24" s="108"/>
      <c r="T24" s="108"/>
      <c r="U24" s="104"/>
      <c r="V24" s="104"/>
      <c r="W24" s="104"/>
      <c r="X24" s="104"/>
      <c r="Y24" s="104"/>
      <c r="Z24" s="104"/>
      <c r="AA24" s="104"/>
      <c r="AB24" s="104"/>
      <c r="AC24" s="104"/>
      <c r="AD24" s="107"/>
      <c r="AE24" s="109"/>
      <c r="AF24" s="109"/>
      <c r="AG24" s="109"/>
      <c r="AH24" s="109"/>
      <c r="AI24" s="104"/>
    </row>
    <row r="25" spans="1:35" ht="45" customHeight="1">
      <c r="A25" s="99">
        <v>23</v>
      </c>
      <c r="B25" s="99" t="s">
        <v>1110</v>
      </c>
      <c r="C25" s="100">
        <v>45236</v>
      </c>
      <c r="D25" s="101" t="s">
        <v>133</v>
      </c>
      <c r="E25" s="102" t="s">
        <v>1111</v>
      </c>
      <c r="F25" s="103" t="s">
        <v>131</v>
      </c>
      <c r="G25" s="104" t="s">
        <v>1112</v>
      </c>
      <c r="H25" s="104" t="s">
        <v>20</v>
      </c>
      <c r="I25" s="105" t="s">
        <v>1113</v>
      </c>
      <c r="J25" s="104" t="s">
        <v>1114</v>
      </c>
      <c r="K25" s="105" t="s">
        <v>89</v>
      </c>
      <c r="L25" s="105">
        <v>30707726125</v>
      </c>
      <c r="M25" s="104" t="s">
        <v>1115</v>
      </c>
      <c r="N25" s="106" t="s">
        <v>1116</v>
      </c>
      <c r="O25" s="107" t="s">
        <v>28</v>
      </c>
      <c r="P25" s="106" t="s">
        <v>137</v>
      </c>
      <c r="Q25" s="104" t="s">
        <v>1117</v>
      </c>
      <c r="R25" s="106" t="s">
        <v>54</v>
      </c>
      <c r="S25" s="108">
        <v>2</v>
      </c>
      <c r="T25" s="108"/>
      <c r="U25" s="104"/>
      <c r="V25" s="104"/>
      <c r="W25" s="104"/>
      <c r="X25" s="104"/>
      <c r="Y25" s="104"/>
      <c r="Z25" s="104"/>
      <c r="AA25" s="104"/>
      <c r="AB25" s="104"/>
      <c r="AC25" s="104"/>
      <c r="AD25" s="107"/>
      <c r="AE25" s="109"/>
      <c r="AF25" s="109"/>
      <c r="AG25" s="109"/>
      <c r="AH25" s="109"/>
      <c r="AI25" s="104"/>
    </row>
    <row r="26" spans="1:35" ht="45" customHeight="1">
      <c r="A26" s="99">
        <v>24</v>
      </c>
      <c r="B26" s="99" t="s">
        <v>1110</v>
      </c>
      <c r="C26" s="100">
        <v>45236</v>
      </c>
      <c r="D26" s="101" t="s">
        <v>133</v>
      </c>
      <c r="E26" s="102" t="s">
        <v>1111</v>
      </c>
      <c r="F26" s="103" t="s">
        <v>131</v>
      </c>
      <c r="G26" s="104" t="s">
        <v>1112</v>
      </c>
      <c r="H26" s="104" t="s">
        <v>20</v>
      </c>
      <c r="I26" s="105" t="s">
        <v>1118</v>
      </c>
      <c r="J26" s="104" t="s">
        <v>1119</v>
      </c>
      <c r="K26" s="105" t="s">
        <v>87</v>
      </c>
      <c r="L26" s="105"/>
      <c r="M26" s="104" t="s">
        <v>1120</v>
      </c>
      <c r="N26" s="106" t="s">
        <v>1121</v>
      </c>
      <c r="O26" s="107" t="s">
        <v>27</v>
      </c>
      <c r="P26" s="106" t="s">
        <v>138</v>
      </c>
      <c r="Q26" s="104" t="s">
        <v>1122</v>
      </c>
      <c r="R26" s="106" t="s">
        <v>54</v>
      </c>
      <c r="S26" s="108">
        <v>2</v>
      </c>
      <c r="T26" s="108"/>
      <c r="U26" s="104"/>
      <c r="V26" s="104"/>
      <c r="W26" s="104"/>
      <c r="X26" s="104"/>
      <c r="Y26" s="104"/>
      <c r="Z26" s="104"/>
      <c r="AA26" s="104"/>
      <c r="AB26" s="104"/>
      <c r="AC26" s="104"/>
      <c r="AD26" s="107"/>
      <c r="AE26" s="109"/>
      <c r="AF26" s="109"/>
      <c r="AG26" s="109"/>
      <c r="AH26" s="109"/>
      <c r="AI26" s="104"/>
    </row>
    <row r="27" spans="1:35" ht="45" customHeight="1">
      <c r="A27" s="99">
        <v>25</v>
      </c>
      <c r="B27" s="18" t="s">
        <v>1123</v>
      </c>
      <c r="C27" s="28">
        <v>45236</v>
      </c>
      <c r="D27" s="101" t="s">
        <v>132</v>
      </c>
      <c r="E27" s="102" t="s">
        <v>1124</v>
      </c>
      <c r="F27" s="103" t="s">
        <v>141</v>
      </c>
      <c r="G27" s="104" t="s">
        <v>1125</v>
      </c>
      <c r="H27" s="22"/>
      <c r="I27" s="23"/>
      <c r="J27" s="22"/>
      <c r="K27" s="23"/>
      <c r="L27" s="23"/>
      <c r="M27" s="22"/>
      <c r="N27" s="24"/>
      <c r="O27" s="25"/>
      <c r="P27" s="24"/>
      <c r="Q27" s="22"/>
      <c r="R27" s="24"/>
      <c r="S27" s="26"/>
      <c r="T27" s="108"/>
      <c r="U27" s="104"/>
      <c r="V27" s="104"/>
      <c r="W27" s="104"/>
      <c r="X27" s="104"/>
      <c r="Y27" s="104"/>
      <c r="Z27" s="104"/>
      <c r="AA27" s="104"/>
      <c r="AB27" s="104"/>
      <c r="AC27" s="104"/>
      <c r="AD27" s="107"/>
      <c r="AE27" s="109"/>
      <c r="AF27" s="109"/>
      <c r="AG27" s="109"/>
      <c r="AH27" s="110"/>
      <c r="AI27" s="104"/>
    </row>
    <row r="28" spans="1:35" ht="45" customHeight="1">
      <c r="A28" s="99">
        <v>26</v>
      </c>
      <c r="B28" s="18" t="s">
        <v>1123</v>
      </c>
      <c r="C28" s="28">
        <v>45236</v>
      </c>
      <c r="D28" s="101" t="s">
        <v>133</v>
      </c>
      <c r="E28" s="102" t="s">
        <v>1124</v>
      </c>
      <c r="F28" s="103" t="s">
        <v>131</v>
      </c>
      <c r="G28" s="104" t="s">
        <v>1126</v>
      </c>
      <c r="H28" s="22" t="s">
        <v>20</v>
      </c>
      <c r="I28" s="23" t="s">
        <v>1127</v>
      </c>
      <c r="J28" s="22" t="s">
        <v>1128</v>
      </c>
      <c r="K28" s="23" t="s">
        <v>90</v>
      </c>
      <c r="L28" s="23"/>
      <c r="M28" s="22" t="s">
        <v>1129</v>
      </c>
      <c r="N28" s="24" t="s">
        <v>1130</v>
      </c>
      <c r="O28" s="25" t="s">
        <v>28</v>
      </c>
      <c r="P28" s="24" t="s">
        <v>138</v>
      </c>
      <c r="Q28" s="22" t="s">
        <v>1117</v>
      </c>
      <c r="R28" s="24" t="s">
        <v>54</v>
      </c>
      <c r="S28" s="26">
        <v>2</v>
      </c>
      <c r="T28" s="108"/>
      <c r="U28" s="104"/>
      <c r="V28" s="104"/>
      <c r="W28" s="104"/>
      <c r="X28" s="104"/>
      <c r="Y28" s="104"/>
      <c r="Z28" s="104"/>
      <c r="AA28" s="104"/>
      <c r="AB28" s="104"/>
      <c r="AC28" s="104"/>
      <c r="AD28" s="107"/>
      <c r="AE28" s="109"/>
      <c r="AF28" s="109"/>
      <c r="AG28" s="109"/>
      <c r="AH28" s="109"/>
      <c r="AI28" s="104"/>
    </row>
    <row r="29" spans="1:35" ht="45" customHeight="1">
      <c r="A29" s="99">
        <v>27</v>
      </c>
      <c r="B29" s="18" t="s">
        <v>1123</v>
      </c>
      <c r="C29" s="28">
        <v>45236</v>
      </c>
      <c r="D29" s="101" t="s">
        <v>133</v>
      </c>
      <c r="E29" s="102" t="s">
        <v>1124</v>
      </c>
      <c r="F29" s="103" t="s">
        <v>131</v>
      </c>
      <c r="G29" s="104" t="s">
        <v>1126</v>
      </c>
      <c r="H29" s="22" t="s">
        <v>20</v>
      </c>
      <c r="I29" s="104" t="s">
        <v>1131</v>
      </c>
      <c r="J29" s="104" t="s">
        <v>1132</v>
      </c>
      <c r="K29" s="105" t="s">
        <v>89</v>
      </c>
      <c r="L29" s="104">
        <v>2606480246</v>
      </c>
      <c r="M29" s="104" t="s">
        <v>1133</v>
      </c>
      <c r="N29" s="105" t="s">
        <v>1134</v>
      </c>
      <c r="O29" s="107" t="s">
        <v>28</v>
      </c>
      <c r="P29" s="106" t="s">
        <v>42</v>
      </c>
      <c r="Q29" s="104" t="s">
        <v>1122</v>
      </c>
      <c r="R29" s="106" t="s">
        <v>54</v>
      </c>
      <c r="S29" s="108">
        <v>2</v>
      </c>
      <c r="T29" s="108"/>
      <c r="U29" s="104"/>
      <c r="V29" s="104"/>
      <c r="W29" s="104"/>
      <c r="X29" s="104"/>
      <c r="Y29" s="104"/>
      <c r="Z29" s="104"/>
      <c r="AA29" s="104"/>
      <c r="AB29" s="104"/>
      <c r="AC29" s="104"/>
      <c r="AD29" s="107"/>
      <c r="AE29" s="109"/>
      <c r="AF29" s="109"/>
      <c r="AG29" s="109"/>
      <c r="AH29" s="109"/>
      <c r="AI29" s="104"/>
    </row>
    <row r="30" spans="1:35" ht="45" customHeight="1">
      <c r="A30" s="99">
        <v>28</v>
      </c>
      <c r="B30" s="18" t="s">
        <v>1062</v>
      </c>
      <c r="C30" s="28">
        <v>45237</v>
      </c>
      <c r="D30" s="101" t="s">
        <v>133</v>
      </c>
      <c r="E30" s="102" t="s">
        <v>916</v>
      </c>
      <c r="F30" s="103" t="s">
        <v>140</v>
      </c>
      <c r="G30" s="104" t="s">
        <v>1135</v>
      </c>
      <c r="H30" s="104"/>
      <c r="I30" s="104"/>
      <c r="J30" s="104"/>
      <c r="K30" s="105"/>
      <c r="L30" s="104"/>
      <c r="M30" s="104"/>
      <c r="N30" s="106"/>
      <c r="O30" s="107"/>
      <c r="P30" s="106"/>
      <c r="Q30" s="104"/>
      <c r="R30" s="106"/>
      <c r="S30" s="108"/>
      <c r="T30" s="108"/>
      <c r="U30" s="104"/>
      <c r="V30" s="104"/>
      <c r="W30" s="104"/>
      <c r="X30" s="104"/>
      <c r="Y30" s="104"/>
      <c r="Z30" s="104"/>
      <c r="AA30" s="104"/>
      <c r="AB30" s="104"/>
      <c r="AC30" s="104"/>
      <c r="AD30" s="107"/>
      <c r="AE30" s="109"/>
      <c r="AF30" s="109"/>
      <c r="AG30" s="109"/>
      <c r="AH30" s="109"/>
      <c r="AI30" s="104"/>
    </row>
    <row r="31" spans="1:35" ht="45" customHeight="1">
      <c r="A31" s="99">
        <v>29</v>
      </c>
      <c r="B31" s="18" t="s">
        <v>1062</v>
      </c>
      <c r="C31" s="28">
        <v>45237</v>
      </c>
      <c r="D31" s="101" t="s">
        <v>133</v>
      </c>
      <c r="E31" s="102" t="s">
        <v>916</v>
      </c>
      <c r="F31" s="103" t="s">
        <v>140</v>
      </c>
      <c r="G31" s="104" t="s">
        <v>1136</v>
      </c>
      <c r="H31" s="104"/>
      <c r="I31" s="104"/>
      <c r="J31" s="104"/>
      <c r="K31" s="105"/>
      <c r="L31" s="104"/>
      <c r="M31" s="104"/>
      <c r="N31" s="106"/>
      <c r="O31" s="107"/>
      <c r="P31" s="106"/>
      <c r="Q31" s="104"/>
      <c r="R31" s="106"/>
      <c r="S31" s="108"/>
      <c r="T31" s="108"/>
      <c r="U31" s="104"/>
      <c r="V31" s="104"/>
      <c r="W31" s="104"/>
      <c r="X31" s="104"/>
      <c r="Y31" s="104"/>
      <c r="Z31" s="104"/>
      <c r="AA31" s="104"/>
      <c r="AB31" s="104"/>
      <c r="AC31" s="104"/>
      <c r="AD31" s="107"/>
      <c r="AE31" s="109"/>
      <c r="AF31" s="109"/>
      <c r="AG31" s="109"/>
      <c r="AH31" s="109"/>
      <c r="AI31" s="104"/>
    </row>
    <row r="32" spans="1:35" ht="45" customHeight="1">
      <c r="A32" s="99">
        <v>30</v>
      </c>
      <c r="B32" s="99" t="s">
        <v>1062</v>
      </c>
      <c r="C32" s="28">
        <v>45237</v>
      </c>
      <c r="D32" s="101" t="s">
        <v>133</v>
      </c>
      <c r="E32" s="102" t="s">
        <v>916</v>
      </c>
      <c r="F32" s="103" t="s">
        <v>140</v>
      </c>
      <c r="G32" s="104" t="s">
        <v>1069</v>
      </c>
      <c r="H32" s="104"/>
      <c r="I32" s="105"/>
      <c r="J32" s="104"/>
      <c r="K32" s="105"/>
      <c r="L32" s="105"/>
      <c r="M32" s="104"/>
      <c r="N32" s="106"/>
      <c r="O32" s="107"/>
      <c r="P32" s="106"/>
      <c r="Q32" s="104"/>
      <c r="R32" s="106"/>
      <c r="S32" s="108"/>
      <c r="T32" s="108"/>
      <c r="U32" s="104"/>
      <c r="V32" s="104"/>
      <c r="W32" s="104"/>
      <c r="X32" s="104"/>
      <c r="Y32" s="104"/>
      <c r="Z32" s="104"/>
      <c r="AA32" s="104"/>
      <c r="AB32" s="104"/>
      <c r="AC32" s="104"/>
      <c r="AD32" s="107"/>
      <c r="AE32" s="109"/>
      <c r="AF32" s="109"/>
      <c r="AG32" s="109"/>
      <c r="AH32" s="109"/>
      <c r="AI32" s="104"/>
    </row>
    <row r="33" spans="1:35" ht="45" customHeight="1">
      <c r="A33" s="99">
        <v>31</v>
      </c>
      <c r="B33" s="99" t="s">
        <v>1062</v>
      </c>
      <c r="C33" s="100">
        <v>45237</v>
      </c>
      <c r="D33" s="101" t="s">
        <v>133</v>
      </c>
      <c r="E33" s="102" t="s">
        <v>916</v>
      </c>
      <c r="F33" s="103" t="s">
        <v>140</v>
      </c>
      <c r="G33" s="104" t="s">
        <v>1137</v>
      </c>
      <c r="H33" s="104"/>
      <c r="I33" s="104"/>
      <c r="J33" s="104"/>
      <c r="K33" s="105"/>
      <c r="L33" s="105"/>
      <c r="M33" s="104"/>
      <c r="N33" s="106"/>
      <c r="O33" s="107"/>
      <c r="P33" s="106"/>
      <c r="Q33" s="104"/>
      <c r="R33" s="106"/>
      <c r="S33" s="108"/>
      <c r="T33" s="108"/>
      <c r="U33" s="104"/>
      <c r="V33" s="104"/>
      <c r="W33" s="104"/>
      <c r="X33" s="104"/>
      <c r="Y33" s="104"/>
      <c r="Z33" s="104"/>
      <c r="AA33" s="104"/>
      <c r="AB33" s="104"/>
      <c r="AC33" s="104"/>
      <c r="AD33" s="107"/>
      <c r="AE33" s="109"/>
      <c r="AF33" s="109"/>
      <c r="AG33" s="109"/>
      <c r="AH33" s="110"/>
      <c r="AI33" s="104"/>
    </row>
    <row r="34" spans="1:35" ht="45" customHeight="1">
      <c r="A34" s="99">
        <v>32</v>
      </c>
      <c r="B34" s="99" t="s">
        <v>1062</v>
      </c>
      <c r="C34" s="100">
        <v>45237</v>
      </c>
      <c r="D34" s="101" t="s">
        <v>132</v>
      </c>
      <c r="E34" s="102" t="s">
        <v>916</v>
      </c>
      <c r="F34" s="103" t="s">
        <v>131</v>
      </c>
      <c r="G34" s="104" t="s">
        <v>1138</v>
      </c>
      <c r="H34" s="104" t="s">
        <v>20</v>
      </c>
      <c r="I34" s="104" t="s">
        <v>1139</v>
      </c>
      <c r="J34" s="104" t="s">
        <v>1140</v>
      </c>
      <c r="K34" s="105" t="s">
        <v>89</v>
      </c>
      <c r="L34" s="105" t="s">
        <v>1141</v>
      </c>
      <c r="M34" s="104" t="s">
        <v>1142</v>
      </c>
      <c r="N34" s="106" t="s">
        <v>1143</v>
      </c>
      <c r="O34" s="107" t="s">
        <v>28</v>
      </c>
      <c r="P34" s="106" t="s">
        <v>41</v>
      </c>
      <c r="Q34" s="104" t="s">
        <v>1144</v>
      </c>
      <c r="R34" s="106" t="s">
        <v>73</v>
      </c>
      <c r="S34" s="108">
        <v>2</v>
      </c>
      <c r="T34" s="108"/>
      <c r="U34" s="104" t="s">
        <v>1145</v>
      </c>
      <c r="V34" s="104"/>
      <c r="W34" s="104"/>
      <c r="X34" s="104"/>
      <c r="Y34" s="104"/>
      <c r="Z34" s="104"/>
      <c r="AA34" s="104"/>
      <c r="AB34" s="104"/>
      <c r="AC34" s="104"/>
      <c r="AD34" s="107"/>
      <c r="AE34" s="109"/>
      <c r="AF34" s="109"/>
      <c r="AG34" s="109"/>
      <c r="AH34" s="109"/>
      <c r="AI34" s="104"/>
    </row>
    <row r="35" spans="1:35" ht="45" customHeight="1">
      <c r="A35" s="99">
        <v>33</v>
      </c>
      <c r="B35" s="99" t="s">
        <v>1062</v>
      </c>
      <c r="C35" s="100">
        <v>45237</v>
      </c>
      <c r="D35" s="101" t="s">
        <v>132</v>
      </c>
      <c r="E35" s="102" t="s">
        <v>916</v>
      </c>
      <c r="F35" s="103" t="s">
        <v>152</v>
      </c>
      <c r="G35" s="104" t="s">
        <v>1146</v>
      </c>
      <c r="H35" s="104" t="s">
        <v>20</v>
      </c>
      <c r="I35" s="104" t="s">
        <v>1139</v>
      </c>
      <c r="J35" s="104" t="s">
        <v>1140</v>
      </c>
      <c r="K35" s="105" t="s">
        <v>89</v>
      </c>
      <c r="L35" s="105" t="s">
        <v>1147</v>
      </c>
      <c r="M35" s="104"/>
      <c r="N35" s="106"/>
      <c r="O35" s="107"/>
      <c r="P35" s="106"/>
      <c r="Q35" s="104"/>
      <c r="R35" s="106"/>
      <c r="S35" s="108"/>
      <c r="T35" s="108"/>
      <c r="U35" s="104"/>
      <c r="V35" s="104"/>
      <c r="W35" s="104"/>
      <c r="X35" s="104"/>
      <c r="Y35" s="104"/>
      <c r="Z35" s="104"/>
      <c r="AA35" s="104"/>
      <c r="AB35" s="104"/>
      <c r="AC35" s="104"/>
      <c r="AD35" s="107"/>
      <c r="AE35" s="109"/>
      <c r="AF35" s="109"/>
      <c r="AG35" s="109"/>
      <c r="AH35" s="109"/>
      <c r="AI35" s="104"/>
    </row>
    <row r="36" spans="1:35" ht="45" customHeight="1">
      <c r="A36" s="99">
        <v>34</v>
      </c>
      <c r="B36" s="99" t="s">
        <v>1062</v>
      </c>
      <c r="C36" s="100">
        <v>45237</v>
      </c>
      <c r="D36" s="101" t="s">
        <v>132</v>
      </c>
      <c r="E36" s="102" t="s">
        <v>916</v>
      </c>
      <c r="F36" s="103" t="s">
        <v>140</v>
      </c>
      <c r="G36" s="104" t="s">
        <v>1148</v>
      </c>
      <c r="H36" s="104"/>
      <c r="I36" s="105"/>
      <c r="J36" s="104"/>
      <c r="K36" s="105"/>
      <c r="L36" s="105"/>
      <c r="M36" s="104"/>
      <c r="N36" s="106"/>
      <c r="O36" s="107"/>
      <c r="P36" s="106"/>
      <c r="Q36" s="104"/>
      <c r="R36" s="106"/>
      <c r="S36" s="108"/>
      <c r="T36" s="108"/>
      <c r="U36" s="104"/>
      <c r="V36" s="104"/>
      <c r="W36" s="104"/>
      <c r="X36" s="104"/>
      <c r="Y36" s="104"/>
      <c r="Z36" s="104"/>
      <c r="AA36" s="104"/>
      <c r="AB36" s="104"/>
      <c r="AC36" s="104"/>
      <c r="AD36" s="107"/>
      <c r="AE36" s="109"/>
      <c r="AF36" s="109"/>
      <c r="AG36" s="109"/>
      <c r="AH36" s="109"/>
      <c r="AI36" s="104"/>
    </row>
    <row r="37" spans="1:35" ht="45" customHeight="1">
      <c r="A37" s="99">
        <v>35</v>
      </c>
      <c r="B37" s="99" t="s">
        <v>1062</v>
      </c>
      <c r="C37" s="100">
        <v>45237</v>
      </c>
      <c r="D37" s="101" t="s">
        <v>132</v>
      </c>
      <c r="E37" s="102" t="s">
        <v>916</v>
      </c>
      <c r="F37" s="103" t="s">
        <v>140</v>
      </c>
      <c r="G37" s="104" t="s">
        <v>1065</v>
      </c>
      <c r="H37" s="104"/>
      <c r="I37" s="105"/>
      <c r="J37" s="104"/>
      <c r="K37" s="105"/>
      <c r="L37" s="105"/>
      <c r="M37" s="104"/>
      <c r="N37" s="106"/>
      <c r="O37" s="107"/>
      <c r="P37" s="106"/>
      <c r="Q37" s="104"/>
      <c r="R37" s="106"/>
      <c r="S37" s="108"/>
      <c r="T37" s="108"/>
      <c r="U37" s="104"/>
      <c r="V37" s="104"/>
      <c r="W37" s="104"/>
      <c r="X37" s="104"/>
      <c r="Y37" s="104"/>
      <c r="Z37" s="104"/>
      <c r="AA37" s="104"/>
      <c r="AB37" s="104"/>
      <c r="AC37" s="104"/>
      <c r="AD37" s="107"/>
      <c r="AE37" s="109"/>
      <c r="AF37" s="109"/>
      <c r="AG37" s="109"/>
      <c r="AH37" s="109"/>
      <c r="AI37" s="104"/>
    </row>
    <row r="38" spans="1:35" ht="45" customHeight="1">
      <c r="A38" s="99">
        <v>36</v>
      </c>
      <c r="B38" s="99" t="s">
        <v>1062</v>
      </c>
      <c r="C38" s="100">
        <v>45237</v>
      </c>
      <c r="D38" s="101" t="s">
        <v>132</v>
      </c>
      <c r="E38" s="102" t="s">
        <v>916</v>
      </c>
      <c r="F38" s="103" t="s">
        <v>152</v>
      </c>
      <c r="G38" s="104" t="s">
        <v>1149</v>
      </c>
      <c r="H38" s="104" t="s">
        <v>20</v>
      </c>
      <c r="I38" s="105" t="s">
        <v>1139</v>
      </c>
      <c r="J38" s="104" t="s">
        <v>1140</v>
      </c>
      <c r="K38" s="105" t="s">
        <v>89</v>
      </c>
      <c r="L38" s="105" t="s">
        <v>1147</v>
      </c>
      <c r="M38" s="104"/>
      <c r="N38" s="106"/>
      <c r="O38" s="107"/>
      <c r="P38" s="106"/>
      <c r="Q38" s="104"/>
      <c r="R38" s="106"/>
      <c r="S38" s="108"/>
      <c r="T38" s="108"/>
      <c r="U38" s="104"/>
      <c r="V38" s="104"/>
      <c r="W38" s="104"/>
      <c r="X38" s="104"/>
      <c r="Y38" s="104"/>
      <c r="Z38" s="104"/>
      <c r="AA38" s="104"/>
      <c r="AB38" s="104"/>
      <c r="AC38" s="104"/>
      <c r="AD38" s="107"/>
      <c r="AE38" s="109"/>
      <c r="AF38" s="109"/>
      <c r="AG38" s="109"/>
      <c r="AH38" s="109"/>
      <c r="AI38" s="104"/>
    </row>
    <row r="39" spans="1:35" ht="45" customHeight="1">
      <c r="A39" s="99">
        <v>37</v>
      </c>
      <c r="B39" s="99" t="s">
        <v>1062</v>
      </c>
      <c r="C39" s="100">
        <v>45237</v>
      </c>
      <c r="D39" s="101" t="s">
        <v>132</v>
      </c>
      <c r="E39" s="102" t="s">
        <v>916</v>
      </c>
      <c r="F39" s="103" t="s">
        <v>152</v>
      </c>
      <c r="G39" s="104" t="s">
        <v>1150</v>
      </c>
      <c r="H39" s="104" t="s">
        <v>20</v>
      </c>
      <c r="I39" s="105" t="s">
        <v>1151</v>
      </c>
      <c r="J39" s="104" t="s">
        <v>1152</v>
      </c>
      <c r="K39" s="105" t="s">
        <v>89</v>
      </c>
      <c r="L39" s="105">
        <v>31060385288</v>
      </c>
      <c r="M39" s="104"/>
      <c r="N39" s="106"/>
      <c r="O39" s="107"/>
      <c r="P39" s="106"/>
      <c r="Q39" s="104"/>
      <c r="R39" s="106"/>
      <c r="S39" s="108"/>
      <c r="T39" s="108"/>
      <c r="U39" s="104"/>
      <c r="V39" s="104"/>
      <c r="W39" s="104"/>
      <c r="X39" s="104"/>
      <c r="Y39" s="104"/>
      <c r="Z39" s="104"/>
      <c r="AA39" s="104"/>
      <c r="AB39" s="104"/>
      <c r="AC39" s="104"/>
      <c r="AD39" s="107"/>
      <c r="AE39" s="109"/>
      <c r="AF39" s="109"/>
      <c r="AG39" s="109"/>
      <c r="AH39" s="109"/>
      <c r="AI39" s="104"/>
    </row>
    <row r="40" spans="1:35" ht="45" customHeight="1">
      <c r="A40" s="99">
        <v>38</v>
      </c>
      <c r="B40" s="99" t="s">
        <v>1072</v>
      </c>
      <c r="C40" s="100">
        <v>45237</v>
      </c>
      <c r="D40" s="101" t="s">
        <v>132</v>
      </c>
      <c r="E40" s="102" t="s">
        <v>510</v>
      </c>
      <c r="F40" s="103" t="s">
        <v>140</v>
      </c>
      <c r="G40" s="104" t="s">
        <v>1073</v>
      </c>
      <c r="H40" s="104"/>
      <c r="I40" s="105"/>
      <c r="J40" s="104"/>
      <c r="K40" s="105"/>
      <c r="L40" s="105"/>
      <c r="M40" s="104"/>
      <c r="N40" s="106"/>
      <c r="O40" s="107"/>
      <c r="P40" s="106"/>
      <c r="Q40" s="104"/>
      <c r="R40" s="106"/>
      <c r="S40" s="108"/>
      <c r="T40" s="108"/>
      <c r="U40" s="104"/>
      <c r="V40" s="104"/>
      <c r="W40" s="104"/>
      <c r="X40" s="104"/>
      <c r="Y40" s="104"/>
      <c r="Z40" s="104"/>
      <c r="AA40" s="104"/>
      <c r="AB40" s="104"/>
      <c r="AC40" s="104"/>
      <c r="AD40" s="107"/>
      <c r="AE40" s="109"/>
      <c r="AF40" s="109"/>
      <c r="AG40" s="109"/>
      <c r="AH40" s="109"/>
      <c r="AI40" s="104"/>
    </row>
    <row r="41" spans="1:35" ht="45" customHeight="1">
      <c r="A41" s="99">
        <v>39</v>
      </c>
      <c r="B41" s="99" t="s">
        <v>1072</v>
      </c>
      <c r="C41" s="121">
        <v>45237</v>
      </c>
      <c r="D41" s="101" t="s">
        <v>132</v>
      </c>
      <c r="E41" s="102" t="s">
        <v>510</v>
      </c>
      <c r="F41" s="103" t="s">
        <v>140</v>
      </c>
      <c r="G41" s="104" t="s">
        <v>1074</v>
      </c>
      <c r="H41" s="104"/>
      <c r="I41" s="105"/>
      <c r="J41" s="104"/>
      <c r="K41" s="105"/>
      <c r="L41" s="105"/>
      <c r="M41" s="104"/>
      <c r="N41" s="106"/>
      <c r="O41" s="107"/>
      <c r="P41" s="106"/>
      <c r="Q41" s="104"/>
      <c r="R41" s="106"/>
      <c r="S41" s="108"/>
      <c r="T41" s="108"/>
      <c r="U41" s="104"/>
      <c r="V41" s="104"/>
      <c r="W41" s="104"/>
      <c r="X41" s="104"/>
      <c r="Y41" s="104"/>
      <c r="Z41" s="104"/>
      <c r="AA41" s="104"/>
      <c r="AB41" s="104"/>
      <c r="AC41" s="104"/>
      <c r="AD41" s="107"/>
      <c r="AE41" s="109"/>
      <c r="AF41" s="109"/>
      <c r="AG41" s="109"/>
      <c r="AH41" s="109"/>
      <c r="AI41" s="104"/>
    </row>
    <row r="42" spans="1:35" ht="45" customHeight="1">
      <c r="A42" s="99">
        <v>40</v>
      </c>
      <c r="B42" s="99" t="s">
        <v>1072</v>
      </c>
      <c r="C42" s="100">
        <v>45237</v>
      </c>
      <c r="D42" s="101" t="s">
        <v>132</v>
      </c>
      <c r="E42" s="102" t="s">
        <v>510</v>
      </c>
      <c r="F42" s="103" t="s">
        <v>140</v>
      </c>
      <c r="G42" s="104" t="s">
        <v>1153</v>
      </c>
      <c r="H42" s="104"/>
      <c r="I42" s="105"/>
      <c r="J42" s="104"/>
      <c r="K42" s="105"/>
      <c r="L42" s="105"/>
      <c r="M42" s="104"/>
      <c r="N42" s="106"/>
      <c r="O42" s="107"/>
      <c r="P42" s="106"/>
      <c r="Q42" s="104"/>
      <c r="R42" s="106"/>
      <c r="S42" s="108"/>
      <c r="T42" s="108"/>
      <c r="U42" s="104"/>
      <c r="V42" s="104"/>
      <c r="W42" s="104"/>
      <c r="X42" s="104"/>
      <c r="Y42" s="104"/>
      <c r="Z42" s="104"/>
      <c r="AA42" s="104"/>
      <c r="AB42" s="104"/>
      <c r="AC42" s="104"/>
      <c r="AD42" s="107"/>
      <c r="AE42" s="109"/>
      <c r="AF42" s="109"/>
      <c r="AG42" s="109"/>
      <c r="AH42" s="109"/>
      <c r="AI42" s="104"/>
    </row>
    <row r="43" spans="1:35" ht="45" customHeight="1">
      <c r="A43" s="99">
        <v>41</v>
      </c>
      <c r="B43" s="99" t="s">
        <v>1075</v>
      </c>
      <c r="C43" s="100">
        <v>45237</v>
      </c>
      <c r="D43" s="101" t="s">
        <v>133</v>
      </c>
      <c r="E43" s="102" t="s">
        <v>415</v>
      </c>
      <c r="F43" s="103" t="s">
        <v>140</v>
      </c>
      <c r="G43" s="22" t="s">
        <v>1076</v>
      </c>
      <c r="H43" s="104"/>
      <c r="I43" s="104"/>
      <c r="J43" s="104"/>
      <c r="K43" s="105"/>
      <c r="L43" s="105"/>
      <c r="M43" s="104"/>
      <c r="N43" s="106"/>
      <c r="O43" s="107"/>
      <c r="P43" s="106"/>
      <c r="Q43" s="104"/>
      <c r="R43" s="106"/>
      <c r="S43" s="108"/>
      <c r="T43" s="108"/>
      <c r="U43" s="104"/>
      <c r="V43" s="104"/>
      <c r="W43" s="104"/>
      <c r="X43" s="104"/>
      <c r="Y43" s="104"/>
      <c r="Z43" s="104"/>
      <c r="AA43" s="104"/>
      <c r="AB43" s="104"/>
      <c r="AC43" s="104"/>
      <c r="AD43" s="107"/>
      <c r="AE43" s="109"/>
      <c r="AF43" s="109"/>
      <c r="AG43" s="109"/>
      <c r="AH43" s="117"/>
      <c r="AI43" s="111"/>
    </row>
    <row r="44" spans="1:35" ht="45" customHeight="1">
      <c r="A44" s="99">
        <v>42</v>
      </c>
      <c r="B44" s="99" t="s">
        <v>1079</v>
      </c>
      <c r="C44" s="100">
        <v>45237</v>
      </c>
      <c r="D44" s="101" t="s">
        <v>132</v>
      </c>
      <c r="E44" s="102" t="s">
        <v>1154</v>
      </c>
      <c r="F44" s="103" t="s">
        <v>140</v>
      </c>
      <c r="G44" s="22" t="s">
        <v>1155</v>
      </c>
      <c r="H44" s="104"/>
      <c r="I44" s="105"/>
      <c r="J44" s="104"/>
      <c r="K44" s="105"/>
      <c r="L44" s="105"/>
      <c r="M44" s="104"/>
      <c r="N44" s="106"/>
      <c r="O44" s="107"/>
      <c r="P44" s="106"/>
      <c r="Q44" s="104"/>
      <c r="R44" s="106"/>
      <c r="S44" s="108"/>
      <c r="T44" s="108"/>
      <c r="U44" s="104"/>
      <c r="V44" s="104"/>
      <c r="W44" s="104"/>
      <c r="X44" s="104"/>
      <c r="Y44" s="104"/>
      <c r="Z44" s="104"/>
      <c r="AA44" s="104"/>
      <c r="AB44" s="104"/>
      <c r="AC44" s="104"/>
      <c r="AD44" s="107"/>
      <c r="AE44" s="109"/>
      <c r="AF44" s="109"/>
      <c r="AG44" s="109"/>
      <c r="AH44" s="109"/>
      <c r="AI44" s="104"/>
    </row>
    <row r="45" spans="1:35" ht="45" customHeight="1">
      <c r="A45" s="99">
        <v>43</v>
      </c>
      <c r="B45" s="18" t="s">
        <v>1079</v>
      </c>
      <c r="C45" s="28">
        <v>45237</v>
      </c>
      <c r="D45" s="19" t="s">
        <v>133</v>
      </c>
      <c r="E45" s="20" t="s">
        <v>1156</v>
      </c>
      <c r="F45" s="21" t="s">
        <v>152</v>
      </c>
      <c r="G45" s="22" t="s">
        <v>1157</v>
      </c>
      <c r="H45" s="22"/>
      <c r="I45" s="23"/>
      <c r="J45" s="22"/>
      <c r="K45" s="23"/>
      <c r="L45" s="23"/>
      <c r="M45" s="22"/>
      <c r="N45" s="24"/>
      <c r="O45" s="25"/>
      <c r="P45" s="24"/>
      <c r="Q45" s="22"/>
      <c r="R45" s="24"/>
      <c r="S45" s="26"/>
      <c r="T45" s="116"/>
      <c r="U45" s="111"/>
      <c r="V45" s="111"/>
      <c r="W45" s="111"/>
      <c r="X45" s="111"/>
      <c r="Y45" s="111"/>
      <c r="Z45" s="111"/>
      <c r="AA45" s="111"/>
      <c r="AB45" s="111"/>
      <c r="AC45" s="111"/>
      <c r="AD45" s="115"/>
      <c r="AE45" s="117"/>
      <c r="AF45" s="117"/>
      <c r="AG45" s="117"/>
      <c r="AH45" s="117"/>
      <c r="AI45" s="111"/>
    </row>
    <row r="46" spans="1:35" ht="30">
      <c r="A46" s="99">
        <v>44</v>
      </c>
      <c r="B46" s="18" t="s">
        <v>1079</v>
      </c>
      <c r="C46" s="28">
        <v>45237</v>
      </c>
      <c r="D46" s="19" t="s">
        <v>132</v>
      </c>
      <c r="E46" s="20" t="s">
        <v>908</v>
      </c>
      <c r="F46" s="21" t="s">
        <v>152</v>
      </c>
      <c r="G46" s="22" t="s">
        <v>1158</v>
      </c>
      <c r="H46" s="22" t="s">
        <v>20</v>
      </c>
      <c r="I46" s="23" t="s">
        <v>1159</v>
      </c>
      <c r="J46" s="22" t="s">
        <v>1160</v>
      </c>
      <c r="K46" s="23" t="s">
        <v>89</v>
      </c>
      <c r="L46" s="23">
        <v>18181545358</v>
      </c>
      <c r="M46" s="23"/>
      <c r="N46" s="24"/>
      <c r="O46" s="25"/>
      <c r="P46" s="24"/>
      <c r="Q46" s="22"/>
      <c r="R46" s="24"/>
      <c r="S46" s="26">
        <v>2</v>
      </c>
      <c r="T46" s="108">
        <v>1</v>
      </c>
      <c r="U46" s="104" t="s">
        <v>1161</v>
      </c>
      <c r="V46" s="104"/>
      <c r="W46" s="104"/>
      <c r="X46" s="104"/>
      <c r="Y46" s="104"/>
      <c r="Z46" s="104"/>
      <c r="AA46" s="104"/>
      <c r="AB46" s="104"/>
      <c r="AC46" s="104"/>
      <c r="AD46" s="107"/>
      <c r="AE46" s="109"/>
      <c r="AF46" s="109"/>
      <c r="AG46" s="109"/>
      <c r="AH46" s="109"/>
      <c r="AI46" s="104"/>
    </row>
    <row r="47" spans="1:35" ht="30">
      <c r="A47" s="99">
        <v>45</v>
      </c>
      <c r="B47" s="18" t="s">
        <v>1079</v>
      </c>
      <c r="C47" s="28">
        <v>45237</v>
      </c>
      <c r="D47" s="19" t="s">
        <v>132</v>
      </c>
      <c r="E47" s="20" t="s">
        <v>908</v>
      </c>
      <c r="F47" s="21" t="s">
        <v>152</v>
      </c>
      <c r="G47" s="22" t="s">
        <v>1162</v>
      </c>
      <c r="H47" s="22" t="s">
        <v>20</v>
      </c>
      <c r="I47" s="23" t="s">
        <v>1163</v>
      </c>
      <c r="J47" s="22" t="s">
        <v>1164</v>
      </c>
      <c r="K47" s="23" t="s">
        <v>89</v>
      </c>
      <c r="L47" s="23">
        <v>2339788090</v>
      </c>
      <c r="M47" s="22"/>
      <c r="N47" s="24"/>
      <c r="O47" s="25"/>
      <c r="P47" s="24"/>
      <c r="Q47" s="22" t="s">
        <v>156</v>
      </c>
      <c r="R47" s="24" t="s">
        <v>73</v>
      </c>
      <c r="S47" s="26">
        <v>1</v>
      </c>
      <c r="T47" s="108">
        <v>1</v>
      </c>
      <c r="U47" s="104" t="s">
        <v>1165</v>
      </c>
      <c r="V47" s="104"/>
      <c r="W47" s="104"/>
      <c r="X47" s="104"/>
      <c r="Y47" s="104"/>
      <c r="Z47" s="104"/>
      <c r="AA47" s="104"/>
      <c r="AB47" s="104"/>
      <c r="AC47" s="104"/>
      <c r="AD47" s="107"/>
      <c r="AE47" s="109"/>
      <c r="AF47" s="109"/>
      <c r="AG47" s="109"/>
      <c r="AH47" s="109"/>
      <c r="AI47" s="104"/>
    </row>
    <row r="48" spans="1:35" ht="30">
      <c r="A48" s="99">
        <v>46</v>
      </c>
      <c r="B48" s="18" t="s">
        <v>1090</v>
      </c>
      <c r="C48" s="28">
        <v>45237</v>
      </c>
      <c r="D48" s="19" t="s">
        <v>133</v>
      </c>
      <c r="E48" s="20" t="s">
        <v>415</v>
      </c>
      <c r="F48" s="21" t="s">
        <v>131</v>
      </c>
      <c r="G48" s="22" t="s">
        <v>1166</v>
      </c>
      <c r="H48" s="22"/>
      <c r="I48" s="23"/>
      <c r="J48" s="22"/>
      <c r="K48" s="23"/>
      <c r="L48" s="65"/>
      <c r="M48" s="22"/>
      <c r="N48" s="24"/>
      <c r="O48" s="25"/>
      <c r="P48" s="24"/>
      <c r="Q48" s="22"/>
      <c r="R48" s="24"/>
      <c r="S48" s="26"/>
      <c r="T48" s="26"/>
      <c r="U48" s="22"/>
      <c r="V48" s="22"/>
      <c r="W48" s="22"/>
      <c r="X48" s="22"/>
      <c r="Y48" s="22"/>
      <c r="Z48" s="22"/>
      <c r="AA48" s="22"/>
      <c r="AB48" s="22"/>
      <c r="AC48" s="22"/>
      <c r="AD48" s="25"/>
      <c r="AE48" s="27"/>
      <c r="AF48" s="27"/>
      <c r="AG48" s="27"/>
      <c r="AH48" s="27"/>
      <c r="AI48" s="22"/>
    </row>
    <row r="49" spans="1:35" ht="45">
      <c r="A49" s="99">
        <v>47</v>
      </c>
      <c r="B49" s="18" t="s">
        <v>1090</v>
      </c>
      <c r="C49" s="28">
        <v>45237</v>
      </c>
      <c r="D49" s="19" t="s">
        <v>133</v>
      </c>
      <c r="E49" s="20" t="s">
        <v>415</v>
      </c>
      <c r="F49" s="21" t="s">
        <v>131</v>
      </c>
      <c r="G49" s="22" t="s">
        <v>1126</v>
      </c>
      <c r="H49" s="22" t="s">
        <v>20</v>
      </c>
      <c r="I49" s="23" t="s">
        <v>1167</v>
      </c>
      <c r="J49" s="22" t="s">
        <v>1168</v>
      </c>
      <c r="K49" s="23" t="s">
        <v>89</v>
      </c>
      <c r="L49" s="65">
        <v>74826532763</v>
      </c>
      <c r="M49" s="22" t="s">
        <v>1169</v>
      </c>
      <c r="N49" s="24" t="s">
        <v>1170</v>
      </c>
      <c r="O49" s="25" t="s">
        <v>28</v>
      </c>
      <c r="P49" s="24" t="s">
        <v>137</v>
      </c>
      <c r="Q49" s="22" t="s">
        <v>1171</v>
      </c>
      <c r="R49" s="24" t="s">
        <v>54</v>
      </c>
      <c r="S49" s="26">
        <v>2</v>
      </c>
      <c r="T49" s="26"/>
      <c r="U49" s="22"/>
      <c r="V49" s="22"/>
      <c r="W49" s="22"/>
      <c r="X49" s="22"/>
      <c r="Y49" s="22"/>
      <c r="Z49" s="22"/>
      <c r="AA49" s="22"/>
      <c r="AB49" s="22"/>
      <c r="AC49" s="22"/>
      <c r="AD49" s="25"/>
      <c r="AE49" s="27"/>
      <c r="AF49" s="27"/>
      <c r="AG49" s="27"/>
      <c r="AH49" s="27"/>
      <c r="AI49" s="22"/>
    </row>
    <row r="50" spans="1:35" ht="30">
      <c r="A50" s="99">
        <v>48</v>
      </c>
      <c r="B50" s="18" t="s">
        <v>1090</v>
      </c>
      <c r="C50" s="28">
        <v>45237</v>
      </c>
      <c r="D50" s="19" t="s">
        <v>133</v>
      </c>
      <c r="E50" s="20" t="s">
        <v>415</v>
      </c>
      <c r="F50" s="21" t="s">
        <v>131</v>
      </c>
      <c r="G50" s="22" t="s">
        <v>1172</v>
      </c>
      <c r="H50" s="22" t="s">
        <v>20</v>
      </c>
      <c r="I50" s="23" t="s">
        <v>1173</v>
      </c>
      <c r="J50" s="22" t="s">
        <v>1174</v>
      </c>
      <c r="K50" s="23" t="s">
        <v>89</v>
      </c>
      <c r="L50" s="65">
        <v>49586326120</v>
      </c>
      <c r="M50" s="22" t="s">
        <v>1175</v>
      </c>
      <c r="N50" s="24" t="s">
        <v>1176</v>
      </c>
      <c r="O50" s="25" t="s">
        <v>27</v>
      </c>
      <c r="P50" s="24" t="s">
        <v>137</v>
      </c>
      <c r="Q50" s="22" t="s">
        <v>1171</v>
      </c>
      <c r="R50" s="24" t="s">
        <v>73</v>
      </c>
      <c r="S50" s="26">
        <v>2</v>
      </c>
      <c r="T50" s="26">
        <v>1</v>
      </c>
      <c r="U50" s="22" t="s">
        <v>1177</v>
      </c>
      <c r="V50" s="22"/>
      <c r="W50" s="22"/>
      <c r="X50" s="22"/>
      <c r="Y50" s="22"/>
      <c r="Z50" s="22"/>
      <c r="AA50" s="22"/>
      <c r="AB50" s="22"/>
      <c r="AC50" s="22"/>
      <c r="AD50" s="25"/>
      <c r="AE50" s="27"/>
      <c r="AF50" s="27"/>
      <c r="AG50" s="27"/>
      <c r="AH50" s="27"/>
      <c r="AI50" s="22"/>
    </row>
    <row r="51" spans="1:35" ht="75">
      <c r="A51" s="99">
        <v>49</v>
      </c>
      <c r="B51" s="18" t="s">
        <v>1090</v>
      </c>
      <c r="C51" s="28">
        <v>45237</v>
      </c>
      <c r="D51" s="19" t="s">
        <v>133</v>
      </c>
      <c r="E51" s="20" t="s">
        <v>415</v>
      </c>
      <c r="F51" s="21" t="s">
        <v>131</v>
      </c>
      <c r="G51" s="22" t="s">
        <v>1126</v>
      </c>
      <c r="H51" s="22" t="s">
        <v>20</v>
      </c>
      <c r="I51" s="23" t="s">
        <v>1178</v>
      </c>
      <c r="J51" s="22" t="s">
        <v>1179</v>
      </c>
      <c r="K51" s="23" t="s">
        <v>89</v>
      </c>
      <c r="L51" s="65" t="s">
        <v>1180</v>
      </c>
      <c r="M51" s="22" t="s">
        <v>1181</v>
      </c>
      <c r="N51" s="24" t="s">
        <v>1182</v>
      </c>
      <c r="O51" s="25" t="s">
        <v>27</v>
      </c>
      <c r="P51" s="24" t="s">
        <v>42</v>
      </c>
      <c r="Q51" s="22" t="s">
        <v>1183</v>
      </c>
      <c r="R51" s="24" t="s">
        <v>73</v>
      </c>
      <c r="S51" s="26">
        <v>1</v>
      </c>
      <c r="T51" s="26"/>
      <c r="U51" s="22"/>
      <c r="V51" s="22"/>
      <c r="W51" s="22"/>
      <c r="X51" s="22"/>
      <c r="Y51" s="22"/>
      <c r="Z51" s="22"/>
      <c r="AA51" s="22"/>
      <c r="AB51" s="22"/>
      <c r="AC51" s="22"/>
      <c r="AD51" s="25"/>
      <c r="AE51" s="27"/>
      <c r="AF51" s="27"/>
      <c r="AG51" s="27"/>
      <c r="AH51" s="27"/>
      <c r="AI51" s="22"/>
    </row>
    <row r="52" spans="1:35" ht="30">
      <c r="A52" s="99">
        <v>50</v>
      </c>
      <c r="B52" s="18" t="s">
        <v>1090</v>
      </c>
      <c r="C52" s="28">
        <v>45237</v>
      </c>
      <c r="D52" s="19" t="s">
        <v>133</v>
      </c>
      <c r="E52" s="20" t="s">
        <v>415</v>
      </c>
      <c r="F52" s="21" t="s">
        <v>131</v>
      </c>
      <c r="G52" s="22" t="s">
        <v>1184</v>
      </c>
      <c r="H52" s="22"/>
      <c r="I52" s="23"/>
      <c r="J52" s="22"/>
      <c r="K52" s="23"/>
      <c r="L52" s="65"/>
      <c r="M52" s="22"/>
      <c r="N52" s="24"/>
      <c r="O52" s="25"/>
      <c r="P52" s="24"/>
      <c r="Q52" s="22"/>
      <c r="R52" s="24"/>
      <c r="S52" s="26"/>
      <c r="T52" s="26"/>
      <c r="U52" s="22"/>
      <c r="V52" s="22"/>
      <c r="W52" s="22"/>
      <c r="X52" s="22"/>
      <c r="Y52" s="22"/>
      <c r="Z52" s="22"/>
      <c r="AA52" s="22"/>
      <c r="AB52" s="22"/>
      <c r="AC52" s="22"/>
      <c r="AD52" s="25"/>
      <c r="AE52" s="27"/>
      <c r="AF52" s="27"/>
      <c r="AG52" s="27"/>
      <c r="AH52" s="27"/>
      <c r="AI52" s="22"/>
    </row>
    <row r="53" spans="1:35" ht="30">
      <c r="A53" s="99">
        <v>51</v>
      </c>
      <c r="B53" s="18" t="s">
        <v>1103</v>
      </c>
      <c r="C53" s="28">
        <v>45237</v>
      </c>
      <c r="D53" s="19" t="s">
        <v>133</v>
      </c>
      <c r="E53" s="20" t="s">
        <v>415</v>
      </c>
      <c r="F53" s="21" t="s">
        <v>140</v>
      </c>
      <c r="G53" s="22" t="s">
        <v>1185</v>
      </c>
      <c r="H53" s="22"/>
      <c r="I53" s="23"/>
      <c r="J53" s="22"/>
      <c r="K53" s="23"/>
      <c r="L53" s="65"/>
      <c r="M53" s="22"/>
      <c r="N53" s="24"/>
      <c r="O53" s="25"/>
      <c r="P53" s="24"/>
      <c r="Q53" s="22"/>
      <c r="R53" s="24"/>
      <c r="S53" s="26"/>
      <c r="T53" s="26"/>
      <c r="U53" s="22"/>
      <c r="V53" s="22"/>
      <c r="W53" s="22"/>
      <c r="X53" s="22"/>
      <c r="Y53" s="22"/>
      <c r="Z53" s="22"/>
      <c r="AA53" s="22"/>
      <c r="AB53" s="22"/>
      <c r="AC53" s="22"/>
      <c r="AD53" s="25"/>
      <c r="AE53" s="27"/>
      <c r="AF53" s="27"/>
      <c r="AG53" s="27"/>
      <c r="AH53" s="27"/>
      <c r="AI53" s="22"/>
    </row>
    <row r="54" spans="1:35" ht="30">
      <c r="A54" s="99">
        <v>52</v>
      </c>
      <c r="B54" s="99" t="s">
        <v>1103</v>
      </c>
      <c r="C54" s="100">
        <v>45237</v>
      </c>
      <c r="D54" s="101" t="s">
        <v>133</v>
      </c>
      <c r="E54" s="102" t="s">
        <v>415</v>
      </c>
      <c r="F54" s="112" t="s">
        <v>140</v>
      </c>
      <c r="G54" s="111" t="s">
        <v>1186</v>
      </c>
      <c r="H54" s="111"/>
      <c r="I54" s="111"/>
      <c r="J54" s="111"/>
      <c r="K54" s="113"/>
      <c r="L54" s="113"/>
      <c r="M54" s="111"/>
      <c r="N54" s="114"/>
      <c r="O54" s="115"/>
      <c r="P54" s="114"/>
      <c r="Q54" s="111"/>
      <c r="R54" s="114"/>
      <c r="S54" s="116"/>
      <c r="T54" s="116"/>
      <c r="U54" s="111"/>
      <c r="V54" s="111"/>
      <c r="W54" s="111"/>
      <c r="X54" s="111"/>
      <c r="Y54" s="111"/>
      <c r="Z54" s="111"/>
      <c r="AA54" s="111"/>
      <c r="AB54" s="111"/>
      <c r="AC54" s="111"/>
      <c r="AD54" s="115"/>
      <c r="AE54" s="117"/>
      <c r="AF54" s="117"/>
      <c r="AG54" s="117"/>
      <c r="AH54" s="117"/>
      <c r="AI54" s="111"/>
    </row>
    <row r="55" spans="1:35" ht="30">
      <c r="A55" s="99">
        <v>53</v>
      </c>
      <c r="B55" s="99" t="s">
        <v>1103</v>
      </c>
      <c r="C55" s="100">
        <v>45237</v>
      </c>
      <c r="D55" s="101" t="s">
        <v>133</v>
      </c>
      <c r="E55" s="102" t="s">
        <v>415</v>
      </c>
      <c r="F55" s="103" t="s">
        <v>151</v>
      </c>
      <c r="G55" s="111" t="s">
        <v>1187</v>
      </c>
      <c r="H55" s="104" t="s">
        <v>16</v>
      </c>
      <c r="I55" s="104" t="s">
        <v>1108</v>
      </c>
      <c r="J55" s="104" t="s">
        <v>1109</v>
      </c>
      <c r="K55" s="105" t="s">
        <v>89</v>
      </c>
      <c r="L55" s="105">
        <v>13421314997</v>
      </c>
      <c r="M55" s="104"/>
      <c r="N55" s="106"/>
      <c r="O55" s="107"/>
      <c r="P55" s="106"/>
      <c r="Q55" s="104"/>
      <c r="R55" s="106"/>
      <c r="S55" s="108"/>
      <c r="T55" s="108"/>
      <c r="U55" s="104"/>
      <c r="V55" s="104"/>
      <c r="W55" s="104"/>
      <c r="X55" s="104"/>
      <c r="Y55" s="104"/>
      <c r="Z55" s="104"/>
      <c r="AA55" s="104"/>
      <c r="AB55" s="104"/>
      <c r="AC55" s="104"/>
      <c r="AD55" s="107"/>
      <c r="AE55" s="109"/>
      <c r="AF55" s="109"/>
      <c r="AG55" s="109"/>
      <c r="AH55" s="109"/>
      <c r="AI55" s="104"/>
    </row>
    <row r="56" spans="1:35" ht="30">
      <c r="A56" s="99">
        <v>54</v>
      </c>
      <c r="B56" s="99" t="s">
        <v>1103</v>
      </c>
      <c r="C56" s="100">
        <v>45237</v>
      </c>
      <c r="D56" s="101" t="s">
        <v>133</v>
      </c>
      <c r="E56" s="102" t="s">
        <v>415</v>
      </c>
      <c r="F56" s="103" t="s">
        <v>140</v>
      </c>
      <c r="G56" s="111" t="s">
        <v>1186</v>
      </c>
      <c r="H56" s="104"/>
      <c r="I56" s="104"/>
      <c r="J56" s="104"/>
      <c r="K56" s="105"/>
      <c r="L56" s="105"/>
      <c r="M56" s="104"/>
      <c r="N56" s="106"/>
      <c r="O56" s="107"/>
      <c r="P56" s="106"/>
      <c r="Q56" s="104"/>
      <c r="R56" s="106"/>
      <c r="S56" s="108"/>
      <c r="T56" s="108"/>
      <c r="U56" s="104"/>
      <c r="V56" s="104"/>
      <c r="W56" s="104"/>
      <c r="X56" s="104"/>
      <c r="Y56" s="104"/>
      <c r="Z56" s="104"/>
      <c r="AA56" s="104"/>
      <c r="AB56" s="104"/>
      <c r="AC56" s="104"/>
      <c r="AD56" s="107"/>
      <c r="AE56" s="109"/>
      <c r="AF56" s="109"/>
      <c r="AG56" s="109"/>
      <c r="AH56" s="109"/>
      <c r="AI56" s="104"/>
    </row>
    <row r="57" spans="1:35" ht="30">
      <c r="A57" s="99">
        <v>55</v>
      </c>
      <c r="B57" s="18" t="s">
        <v>1103</v>
      </c>
      <c r="C57" s="28">
        <v>45237</v>
      </c>
      <c r="D57" s="19" t="s">
        <v>132</v>
      </c>
      <c r="E57" s="20" t="s">
        <v>415</v>
      </c>
      <c r="F57" s="21" t="s">
        <v>140</v>
      </c>
      <c r="G57" s="22" t="s">
        <v>1188</v>
      </c>
      <c r="H57" s="22"/>
      <c r="I57" s="111"/>
      <c r="J57" s="104"/>
      <c r="K57" s="105"/>
      <c r="L57" s="105"/>
      <c r="M57" s="104"/>
      <c r="N57" s="106"/>
      <c r="O57" s="115"/>
      <c r="P57" s="114"/>
      <c r="Q57" s="111"/>
      <c r="R57" s="114"/>
      <c r="S57" s="116"/>
      <c r="T57" s="116"/>
      <c r="U57" s="104"/>
      <c r="V57" s="111"/>
      <c r="W57" s="111"/>
      <c r="X57" s="111"/>
      <c r="Y57" s="111"/>
      <c r="Z57" s="111"/>
      <c r="AA57" s="104"/>
      <c r="AB57" s="104"/>
      <c r="AC57" s="104"/>
      <c r="AD57" s="107"/>
      <c r="AE57" s="109"/>
      <c r="AF57" s="109"/>
      <c r="AG57" s="109"/>
      <c r="AH57" s="27"/>
      <c r="AI57" s="22"/>
    </row>
    <row r="58" spans="1:35" ht="30">
      <c r="A58" s="99">
        <v>56</v>
      </c>
      <c r="B58" s="18" t="s">
        <v>1110</v>
      </c>
      <c r="C58" s="28">
        <v>45237</v>
      </c>
      <c r="D58" s="19" t="s">
        <v>132</v>
      </c>
      <c r="E58" s="20" t="s">
        <v>1189</v>
      </c>
      <c r="F58" s="21" t="s">
        <v>140</v>
      </c>
      <c r="G58" s="22" t="s">
        <v>1190</v>
      </c>
      <c r="H58" s="111"/>
      <c r="I58" s="111"/>
      <c r="J58" s="104"/>
      <c r="K58" s="105"/>
      <c r="L58" s="105"/>
      <c r="M58" s="104"/>
      <c r="N58" s="106"/>
      <c r="O58" s="107"/>
      <c r="P58" s="106"/>
      <c r="Q58" s="104"/>
      <c r="R58" s="106"/>
      <c r="S58" s="108"/>
      <c r="T58" s="108">
        <v>1</v>
      </c>
      <c r="U58" s="104" t="s">
        <v>1191</v>
      </c>
      <c r="V58" s="104"/>
      <c r="W58" s="104"/>
      <c r="X58" s="104"/>
      <c r="Y58" s="104"/>
      <c r="Z58" s="104"/>
      <c r="AA58" s="104"/>
      <c r="AB58" s="104"/>
      <c r="AC58" s="104"/>
      <c r="AD58" s="107"/>
      <c r="AE58" s="109"/>
      <c r="AF58" s="109"/>
      <c r="AG58" s="109"/>
      <c r="AH58" s="27"/>
      <c r="AI58" s="22"/>
    </row>
    <row r="59" spans="1:35" ht="30">
      <c r="A59" s="99">
        <v>57</v>
      </c>
      <c r="B59" s="99" t="s">
        <v>1110</v>
      </c>
      <c r="C59" s="100">
        <v>45237</v>
      </c>
      <c r="D59" s="101" t="s">
        <v>132</v>
      </c>
      <c r="E59" s="102" t="s">
        <v>1189</v>
      </c>
      <c r="F59" s="112" t="s">
        <v>152</v>
      </c>
      <c r="G59" s="111" t="s">
        <v>1192</v>
      </c>
      <c r="H59" s="111" t="s">
        <v>20</v>
      </c>
      <c r="I59" s="111" t="s">
        <v>1193</v>
      </c>
      <c r="J59" s="111" t="s">
        <v>1194</v>
      </c>
      <c r="K59" s="113" t="s">
        <v>89</v>
      </c>
      <c r="L59" s="113">
        <v>73707726521</v>
      </c>
      <c r="M59" s="111"/>
      <c r="N59" s="114"/>
      <c r="O59" s="115"/>
      <c r="P59" s="114"/>
      <c r="Q59" s="111"/>
      <c r="R59" s="114"/>
      <c r="S59" s="116"/>
      <c r="T59" s="116">
        <v>1</v>
      </c>
      <c r="U59" s="111" t="s">
        <v>1195</v>
      </c>
      <c r="V59" s="22"/>
      <c r="W59" s="22"/>
      <c r="X59" s="22"/>
      <c r="Y59" s="22"/>
      <c r="Z59" s="22"/>
      <c r="AA59" s="22"/>
      <c r="AB59" s="22"/>
      <c r="AC59" s="22"/>
      <c r="AD59" s="25"/>
      <c r="AE59" s="27"/>
      <c r="AF59" s="27"/>
      <c r="AG59" s="27"/>
      <c r="AH59" s="27"/>
      <c r="AI59" s="22"/>
    </row>
    <row r="60" spans="1:35" ht="30">
      <c r="A60" s="99">
        <v>58</v>
      </c>
      <c r="B60" s="99" t="s">
        <v>1110</v>
      </c>
      <c r="C60" s="100">
        <v>45237</v>
      </c>
      <c r="D60" s="101" t="s">
        <v>133</v>
      </c>
      <c r="E60" s="102" t="s">
        <v>1189</v>
      </c>
      <c r="F60" s="103" t="s">
        <v>151</v>
      </c>
      <c r="G60" s="104" t="s">
        <v>1196</v>
      </c>
      <c r="H60" s="104" t="s">
        <v>16</v>
      </c>
      <c r="I60" s="111" t="s">
        <v>1197</v>
      </c>
      <c r="J60" s="104" t="s">
        <v>1198</v>
      </c>
      <c r="K60" s="105" t="s">
        <v>89</v>
      </c>
      <c r="L60" s="105">
        <v>52107726533</v>
      </c>
      <c r="M60" s="104"/>
      <c r="N60" s="106"/>
      <c r="O60" s="107"/>
      <c r="P60" s="106"/>
      <c r="Q60" s="104"/>
      <c r="R60" s="106"/>
      <c r="S60" s="108"/>
      <c r="T60" s="108"/>
      <c r="U60" s="104"/>
      <c r="V60" s="22"/>
      <c r="W60" s="22"/>
      <c r="X60" s="22"/>
      <c r="Y60" s="22"/>
      <c r="Z60" s="22"/>
      <c r="AA60" s="22"/>
      <c r="AB60" s="22"/>
      <c r="AC60" s="22"/>
      <c r="AD60" s="25"/>
      <c r="AE60" s="27"/>
      <c r="AF60" s="27"/>
      <c r="AG60" s="27"/>
      <c r="AH60" s="27"/>
      <c r="AI60" s="22"/>
    </row>
    <row r="61" spans="1:35" ht="45">
      <c r="A61" s="99">
        <v>59</v>
      </c>
      <c r="B61" s="99" t="s">
        <v>1199</v>
      </c>
      <c r="C61" s="100">
        <v>45237</v>
      </c>
      <c r="D61" s="101" t="s">
        <v>132</v>
      </c>
      <c r="E61" s="102" t="s">
        <v>415</v>
      </c>
      <c r="F61" s="103" t="s">
        <v>140</v>
      </c>
      <c r="G61" s="104" t="s">
        <v>1200</v>
      </c>
      <c r="H61" s="104"/>
      <c r="I61" s="104"/>
      <c r="J61" s="104"/>
      <c r="K61" s="105"/>
      <c r="L61" s="104"/>
      <c r="M61" s="104"/>
      <c r="N61" s="106"/>
      <c r="O61" s="107"/>
      <c r="P61" s="106"/>
      <c r="Q61" s="104"/>
      <c r="R61" s="106"/>
      <c r="S61" s="108"/>
      <c r="T61" s="108"/>
      <c r="U61" s="104"/>
      <c r="V61" s="104"/>
      <c r="W61" s="104"/>
      <c r="X61" s="104"/>
      <c r="Y61" s="104"/>
      <c r="Z61" s="104"/>
      <c r="AA61" s="104"/>
      <c r="AB61" s="104"/>
      <c r="AC61" s="104"/>
      <c r="AD61" s="107"/>
      <c r="AE61" s="109"/>
      <c r="AF61" s="109"/>
      <c r="AG61" s="109"/>
      <c r="AH61" s="110"/>
      <c r="AI61" s="104"/>
    </row>
    <row r="62" spans="1:35" ht="45">
      <c r="A62" s="99">
        <v>60</v>
      </c>
      <c r="B62" s="99" t="s">
        <v>1199</v>
      </c>
      <c r="C62" s="100">
        <v>45237</v>
      </c>
      <c r="D62" s="101" t="s">
        <v>132</v>
      </c>
      <c r="E62" s="102" t="s">
        <v>1201</v>
      </c>
      <c r="F62" s="103" t="s">
        <v>152</v>
      </c>
      <c r="G62" s="104" t="s">
        <v>1202</v>
      </c>
      <c r="H62" s="104" t="s">
        <v>20</v>
      </c>
      <c r="I62" s="104" t="s">
        <v>1203</v>
      </c>
      <c r="J62" s="104" t="s">
        <v>1204</v>
      </c>
      <c r="K62" s="105" t="s">
        <v>89</v>
      </c>
      <c r="L62" s="105">
        <v>96107776452</v>
      </c>
      <c r="M62" s="104"/>
      <c r="N62" s="106"/>
      <c r="O62" s="107"/>
      <c r="P62" s="106"/>
      <c r="Q62" s="104"/>
      <c r="R62" s="106"/>
      <c r="S62" s="108"/>
      <c r="T62" s="108"/>
      <c r="U62" s="104" t="s">
        <v>1205</v>
      </c>
      <c r="V62" s="104"/>
      <c r="W62" s="104"/>
      <c r="X62" s="104"/>
      <c r="Y62" s="104"/>
      <c r="Z62" s="104"/>
      <c r="AA62" s="104">
        <v>1</v>
      </c>
      <c r="AB62" s="104"/>
      <c r="AC62" s="104"/>
      <c r="AD62" s="107" t="s">
        <v>5</v>
      </c>
      <c r="AE62" s="109">
        <v>2940</v>
      </c>
      <c r="AF62" s="109"/>
      <c r="AG62" s="109"/>
      <c r="AH62" s="109"/>
      <c r="AI62" s="104"/>
    </row>
    <row r="63" spans="1:35" ht="45">
      <c r="A63" s="99">
        <v>61</v>
      </c>
      <c r="B63" s="99" t="s">
        <v>1123</v>
      </c>
      <c r="C63" s="100">
        <v>45237</v>
      </c>
      <c r="D63" s="101" t="s">
        <v>132</v>
      </c>
      <c r="E63" s="102" t="s">
        <v>415</v>
      </c>
      <c r="F63" s="103" t="s">
        <v>140</v>
      </c>
      <c r="G63" s="22" t="s">
        <v>1206</v>
      </c>
      <c r="H63" s="22"/>
      <c r="I63" s="23"/>
      <c r="J63" s="22"/>
      <c r="K63" s="23"/>
      <c r="L63" s="105"/>
      <c r="M63" s="104"/>
      <c r="N63" s="106"/>
      <c r="O63" s="25"/>
      <c r="P63" s="24"/>
      <c r="Q63" s="22"/>
      <c r="R63" s="24"/>
      <c r="S63" s="26"/>
      <c r="T63" s="26"/>
      <c r="U63" s="22"/>
      <c r="V63" s="104"/>
      <c r="W63" s="104"/>
      <c r="X63" s="104"/>
      <c r="Y63" s="104"/>
      <c r="Z63" s="104"/>
      <c r="AA63" s="104"/>
      <c r="AB63" s="104"/>
      <c r="AC63" s="104"/>
      <c r="AD63" s="107"/>
      <c r="AE63" s="109"/>
      <c r="AF63" s="109"/>
      <c r="AG63" s="109"/>
      <c r="AH63" s="109"/>
      <c r="AI63" s="104"/>
    </row>
    <row r="64" spans="1:35" ht="45">
      <c r="A64" s="99">
        <v>62</v>
      </c>
      <c r="B64" s="99" t="s">
        <v>1123</v>
      </c>
      <c r="C64" s="100">
        <v>45237</v>
      </c>
      <c r="D64" s="101" t="s">
        <v>132</v>
      </c>
      <c r="E64" s="102" t="s">
        <v>415</v>
      </c>
      <c r="F64" s="103" t="s">
        <v>140</v>
      </c>
      <c r="G64" s="22" t="s">
        <v>1207</v>
      </c>
      <c r="H64" s="22"/>
      <c r="I64" s="23"/>
      <c r="J64" s="22"/>
      <c r="K64" s="23"/>
      <c r="L64" s="105"/>
      <c r="M64" s="104"/>
      <c r="N64" s="106"/>
      <c r="O64" s="25"/>
      <c r="P64" s="24"/>
      <c r="Q64" s="22"/>
      <c r="R64" s="24"/>
      <c r="S64" s="26"/>
      <c r="T64" s="26"/>
      <c r="U64" s="22"/>
      <c r="V64" s="104"/>
      <c r="W64" s="104"/>
      <c r="X64" s="104"/>
      <c r="Y64" s="104"/>
      <c r="Z64" s="104"/>
      <c r="AA64" s="104"/>
      <c r="AB64" s="104"/>
      <c r="AC64" s="104"/>
      <c r="AD64" s="107"/>
      <c r="AE64" s="109"/>
      <c r="AF64" s="109"/>
      <c r="AG64" s="109"/>
      <c r="AH64" s="110"/>
      <c r="AI64" s="104"/>
    </row>
    <row r="65" spans="1:35" ht="45">
      <c r="A65" s="99">
        <v>63</v>
      </c>
      <c r="B65" s="99" t="s">
        <v>1062</v>
      </c>
      <c r="C65" s="100">
        <v>45238</v>
      </c>
      <c r="D65" s="101" t="s">
        <v>132</v>
      </c>
      <c r="E65" s="102" t="s">
        <v>415</v>
      </c>
      <c r="F65" s="103" t="s">
        <v>140</v>
      </c>
      <c r="G65" s="22" t="s">
        <v>1063</v>
      </c>
      <c r="H65" s="22"/>
      <c r="I65" s="104"/>
      <c r="J65" s="104"/>
      <c r="K65" s="105"/>
      <c r="L65" s="105"/>
      <c r="M65" s="104"/>
      <c r="N65" s="106"/>
      <c r="O65" s="25"/>
      <c r="P65" s="24"/>
      <c r="Q65" s="22"/>
      <c r="R65" s="24"/>
      <c r="S65" s="26"/>
      <c r="T65" s="26"/>
      <c r="U65" s="22"/>
      <c r="V65" s="104"/>
      <c r="W65" s="104"/>
      <c r="X65" s="104"/>
      <c r="Y65" s="104"/>
      <c r="Z65" s="104"/>
      <c r="AA65" s="104"/>
      <c r="AB65" s="104"/>
      <c r="AC65" s="104"/>
      <c r="AD65" s="107"/>
      <c r="AE65" s="109"/>
      <c r="AF65" s="109"/>
      <c r="AG65" s="109"/>
      <c r="AH65" s="109"/>
      <c r="AI65" s="104"/>
    </row>
    <row r="66" spans="1:35" ht="30">
      <c r="A66" s="99">
        <v>64</v>
      </c>
      <c r="B66" s="99" t="s">
        <v>1062</v>
      </c>
      <c r="C66" s="100">
        <v>45238</v>
      </c>
      <c r="D66" s="101" t="s">
        <v>132</v>
      </c>
      <c r="E66" s="102" t="s">
        <v>415</v>
      </c>
      <c r="F66" s="103" t="s">
        <v>140</v>
      </c>
      <c r="G66" s="104" t="s">
        <v>1069</v>
      </c>
      <c r="H66" s="104"/>
      <c r="I66" s="105"/>
      <c r="J66" s="104"/>
      <c r="K66" s="105"/>
      <c r="L66" s="105"/>
      <c r="M66" s="104"/>
      <c r="N66" s="106"/>
      <c r="O66" s="107"/>
      <c r="P66" s="106"/>
      <c r="Q66" s="104"/>
      <c r="R66" s="106"/>
      <c r="S66" s="108"/>
      <c r="T66" s="108"/>
      <c r="U66" s="104"/>
      <c r="V66" s="104"/>
      <c r="W66" s="104"/>
      <c r="X66" s="104"/>
      <c r="Y66" s="104"/>
      <c r="Z66" s="104"/>
      <c r="AA66" s="104"/>
      <c r="AB66" s="104"/>
      <c r="AC66" s="104"/>
      <c r="AD66" s="107"/>
      <c r="AE66" s="109"/>
      <c r="AF66" s="109"/>
      <c r="AG66" s="109"/>
      <c r="AH66" s="109"/>
      <c r="AI66" s="104"/>
    </row>
    <row r="67" spans="1:35" ht="45">
      <c r="A67" s="99">
        <v>65</v>
      </c>
      <c r="B67" s="99" t="s">
        <v>1062</v>
      </c>
      <c r="C67" s="100">
        <v>45238</v>
      </c>
      <c r="D67" s="101" t="s">
        <v>133</v>
      </c>
      <c r="E67" s="102" t="s">
        <v>415</v>
      </c>
      <c r="F67" s="103" t="s">
        <v>140</v>
      </c>
      <c r="G67" s="104" t="s">
        <v>1137</v>
      </c>
      <c r="H67" s="104"/>
      <c r="I67" s="105"/>
      <c r="J67" s="104"/>
      <c r="K67" s="105"/>
      <c r="L67" s="105"/>
      <c r="M67" s="104"/>
      <c r="N67" s="106"/>
      <c r="O67" s="107"/>
      <c r="P67" s="106"/>
      <c r="Q67" s="104"/>
      <c r="R67" s="106"/>
      <c r="S67" s="108"/>
      <c r="T67" s="108"/>
      <c r="U67" s="104"/>
      <c r="V67" s="104"/>
      <c r="W67" s="104"/>
      <c r="X67" s="104"/>
      <c r="Y67" s="104"/>
      <c r="Z67" s="104"/>
      <c r="AA67" s="104"/>
      <c r="AB67" s="104"/>
      <c r="AC67" s="104"/>
      <c r="AD67" s="107"/>
      <c r="AE67" s="109"/>
      <c r="AF67" s="109"/>
      <c r="AG67" s="109"/>
      <c r="AH67" s="109"/>
      <c r="AI67" s="104"/>
    </row>
    <row r="68" spans="1:35" ht="75">
      <c r="A68" s="99">
        <v>66</v>
      </c>
      <c r="B68" s="99" t="s">
        <v>1062</v>
      </c>
      <c r="C68" s="100">
        <v>45238</v>
      </c>
      <c r="D68" s="101" t="s">
        <v>133</v>
      </c>
      <c r="E68" s="102" t="s">
        <v>415</v>
      </c>
      <c r="F68" s="112" t="s">
        <v>131</v>
      </c>
      <c r="G68" s="111" t="s">
        <v>1138</v>
      </c>
      <c r="H68" s="111" t="s">
        <v>20</v>
      </c>
      <c r="I68" s="111" t="s">
        <v>1208</v>
      </c>
      <c r="J68" s="111" t="s">
        <v>1209</v>
      </c>
      <c r="K68" s="113" t="s">
        <v>89</v>
      </c>
      <c r="L68" s="113">
        <v>89519723327</v>
      </c>
      <c r="M68" s="111" t="s">
        <v>1210</v>
      </c>
      <c r="N68" s="114" t="s">
        <v>1211</v>
      </c>
      <c r="O68" s="115" t="s">
        <v>28</v>
      </c>
      <c r="P68" s="114" t="s">
        <v>137</v>
      </c>
      <c r="Q68" s="111" t="s">
        <v>1212</v>
      </c>
      <c r="R68" s="114" t="s">
        <v>55</v>
      </c>
      <c r="S68" s="116">
        <v>3</v>
      </c>
      <c r="T68" s="116"/>
      <c r="U68" s="111"/>
      <c r="V68" s="111"/>
      <c r="W68" s="111"/>
      <c r="X68" s="111"/>
      <c r="Y68" s="111"/>
      <c r="Z68" s="111"/>
      <c r="AA68" s="111"/>
      <c r="AB68" s="111"/>
      <c r="AC68" s="111"/>
      <c r="AD68" s="115"/>
      <c r="AE68" s="117"/>
      <c r="AF68" s="117"/>
      <c r="AG68" s="117"/>
      <c r="AH68" s="117"/>
      <c r="AI68" s="111" t="s">
        <v>1213</v>
      </c>
    </row>
    <row r="69" spans="1:35" ht="45">
      <c r="A69" s="99">
        <v>67</v>
      </c>
      <c r="B69" s="99" t="s">
        <v>1062</v>
      </c>
      <c r="C69" s="100">
        <v>45238</v>
      </c>
      <c r="D69" s="101" t="s">
        <v>133</v>
      </c>
      <c r="E69" s="102" t="s">
        <v>415</v>
      </c>
      <c r="F69" s="103" t="s">
        <v>131</v>
      </c>
      <c r="G69" s="104" t="s">
        <v>1146</v>
      </c>
      <c r="H69" s="104" t="s">
        <v>20</v>
      </c>
      <c r="I69" s="111" t="s">
        <v>1208</v>
      </c>
      <c r="J69" s="104" t="s">
        <v>1209</v>
      </c>
      <c r="K69" s="105" t="s">
        <v>89</v>
      </c>
      <c r="L69" s="105">
        <v>89519723327</v>
      </c>
      <c r="M69" s="104"/>
      <c r="N69" s="106"/>
      <c r="O69" s="107"/>
      <c r="P69" s="106"/>
      <c r="Q69" s="104"/>
      <c r="R69" s="106"/>
      <c r="S69" s="108"/>
      <c r="T69" s="108"/>
      <c r="U69" s="104"/>
      <c r="V69" s="104"/>
      <c r="W69" s="104"/>
      <c r="X69" s="104"/>
      <c r="Y69" s="104"/>
      <c r="Z69" s="104"/>
      <c r="AA69" s="104"/>
      <c r="AB69" s="104"/>
      <c r="AC69" s="104"/>
      <c r="AD69" s="107"/>
      <c r="AE69" s="109"/>
      <c r="AF69" s="109"/>
      <c r="AG69" s="109"/>
      <c r="AH69" s="109"/>
      <c r="AI69" s="104"/>
    </row>
    <row r="70" spans="1:35" ht="45">
      <c r="A70" s="99">
        <v>68</v>
      </c>
      <c r="B70" s="99" t="s">
        <v>1062</v>
      </c>
      <c r="C70" s="100">
        <v>45238</v>
      </c>
      <c r="D70" s="101" t="s">
        <v>133</v>
      </c>
      <c r="E70" s="102" t="s">
        <v>415</v>
      </c>
      <c r="F70" s="103" t="s">
        <v>140</v>
      </c>
      <c r="G70" s="104" t="s">
        <v>1148</v>
      </c>
      <c r="H70" s="104"/>
      <c r="I70" s="104"/>
      <c r="J70" s="104"/>
      <c r="K70" s="105"/>
      <c r="L70" s="105"/>
      <c r="M70" s="104"/>
      <c r="N70" s="106"/>
      <c r="O70" s="107"/>
      <c r="P70" s="106"/>
      <c r="Q70" s="104"/>
      <c r="R70" s="106"/>
      <c r="S70" s="108"/>
      <c r="T70" s="108"/>
      <c r="U70" s="104"/>
      <c r="V70" s="104"/>
      <c r="W70" s="104"/>
      <c r="X70" s="104"/>
      <c r="Y70" s="104"/>
      <c r="Z70" s="104"/>
      <c r="AA70" s="104"/>
      <c r="AB70" s="104"/>
      <c r="AC70" s="104"/>
      <c r="AD70" s="107"/>
      <c r="AE70" s="109"/>
      <c r="AF70" s="109"/>
      <c r="AG70" s="109"/>
      <c r="AH70" s="109"/>
      <c r="AI70" s="104"/>
    </row>
    <row r="71" spans="1:35" ht="30">
      <c r="A71" s="99">
        <v>69</v>
      </c>
      <c r="B71" s="99" t="s">
        <v>1062</v>
      </c>
      <c r="C71" s="100">
        <v>45238</v>
      </c>
      <c r="D71" s="101" t="s">
        <v>132</v>
      </c>
      <c r="E71" s="102" t="s">
        <v>415</v>
      </c>
      <c r="F71" s="103" t="s">
        <v>140</v>
      </c>
      <c r="G71" s="22" t="s">
        <v>1065</v>
      </c>
      <c r="H71" s="104"/>
      <c r="I71" s="104"/>
      <c r="J71" s="104"/>
      <c r="K71" s="105"/>
      <c r="L71" s="105"/>
      <c r="M71" s="104"/>
      <c r="N71" s="106"/>
      <c r="O71" s="107"/>
      <c r="P71" s="114"/>
      <c r="Q71" s="111"/>
      <c r="R71" s="114"/>
      <c r="S71" s="116"/>
      <c r="T71" s="116"/>
      <c r="U71" s="111"/>
      <c r="V71" s="111"/>
      <c r="W71" s="111"/>
      <c r="X71" s="111"/>
      <c r="Y71" s="111"/>
      <c r="Z71" s="111"/>
      <c r="AA71" s="111"/>
      <c r="AB71" s="111"/>
      <c r="AC71" s="111"/>
      <c r="AD71" s="107"/>
      <c r="AE71" s="109"/>
      <c r="AF71" s="109"/>
      <c r="AG71" s="109"/>
      <c r="AH71" s="109"/>
      <c r="AI71" s="104"/>
    </row>
    <row r="72" spans="1:35" ht="30">
      <c r="A72" s="99">
        <v>70</v>
      </c>
      <c r="B72" s="99" t="s">
        <v>1062</v>
      </c>
      <c r="C72" s="100">
        <v>45238</v>
      </c>
      <c r="D72" s="101" t="s">
        <v>132</v>
      </c>
      <c r="E72" s="102" t="s">
        <v>415</v>
      </c>
      <c r="F72" s="103" t="s">
        <v>140</v>
      </c>
      <c r="G72" s="22" t="s">
        <v>1070</v>
      </c>
      <c r="H72" s="104"/>
      <c r="I72" s="104"/>
      <c r="J72" s="104"/>
      <c r="K72" s="105"/>
      <c r="L72" s="105"/>
      <c r="M72" s="104"/>
      <c r="N72" s="106"/>
      <c r="O72" s="107"/>
      <c r="P72" s="114"/>
      <c r="Q72" s="111"/>
      <c r="R72" s="114"/>
      <c r="S72" s="108"/>
      <c r="T72" s="108"/>
      <c r="U72" s="104"/>
      <c r="V72" s="104"/>
      <c r="W72" s="104"/>
      <c r="X72" s="104"/>
      <c r="Y72" s="104"/>
      <c r="Z72" s="104"/>
      <c r="AA72" s="104"/>
      <c r="AB72" s="104"/>
      <c r="AC72" s="104"/>
      <c r="AD72" s="107"/>
      <c r="AE72" s="109"/>
      <c r="AF72" s="109"/>
      <c r="AG72" s="109"/>
      <c r="AH72" s="109"/>
      <c r="AI72" s="104"/>
    </row>
    <row r="73" spans="1:35" ht="30">
      <c r="A73" s="99">
        <v>71</v>
      </c>
      <c r="B73" s="18" t="s">
        <v>1072</v>
      </c>
      <c r="C73" s="28">
        <v>45238</v>
      </c>
      <c r="D73" s="19" t="s">
        <v>132</v>
      </c>
      <c r="E73" s="20" t="s">
        <v>510</v>
      </c>
      <c r="F73" s="21" t="s">
        <v>152</v>
      </c>
      <c r="G73" s="22" t="s">
        <v>1214</v>
      </c>
      <c r="H73" s="22" t="s">
        <v>16</v>
      </c>
      <c r="I73" s="23" t="s">
        <v>1215</v>
      </c>
      <c r="J73" s="22" t="s">
        <v>1216</v>
      </c>
      <c r="K73" s="23" t="s">
        <v>89</v>
      </c>
      <c r="L73" s="23">
        <v>18574560479</v>
      </c>
      <c r="M73" s="104"/>
      <c r="N73" s="106"/>
      <c r="O73" s="107"/>
      <c r="P73" s="106"/>
      <c r="Q73" s="104"/>
      <c r="R73" s="106"/>
      <c r="S73" s="108"/>
      <c r="T73" s="108"/>
      <c r="U73" s="104"/>
      <c r="V73" s="104"/>
      <c r="W73" s="104"/>
      <c r="X73" s="104"/>
      <c r="Y73" s="104"/>
      <c r="Z73" s="104"/>
      <c r="AA73" s="104"/>
      <c r="AB73" s="104"/>
      <c r="AC73" s="104"/>
      <c r="AD73" s="107"/>
      <c r="AE73" s="109"/>
      <c r="AF73" s="109"/>
      <c r="AG73" s="109"/>
      <c r="AH73" s="109"/>
      <c r="AI73" s="104"/>
    </row>
    <row r="74" spans="1:35" ht="30">
      <c r="A74" s="99">
        <v>72</v>
      </c>
      <c r="B74" s="18" t="s">
        <v>1072</v>
      </c>
      <c r="C74" s="28">
        <v>45238</v>
      </c>
      <c r="D74" s="19" t="s">
        <v>132</v>
      </c>
      <c r="E74" s="20" t="s">
        <v>510</v>
      </c>
      <c r="F74" s="21" t="s">
        <v>152</v>
      </c>
      <c r="G74" s="22" t="s">
        <v>1217</v>
      </c>
      <c r="H74" s="22" t="s">
        <v>20</v>
      </c>
      <c r="I74" s="23" t="s">
        <v>1218</v>
      </c>
      <c r="J74" s="22" t="s">
        <v>1219</v>
      </c>
      <c r="K74" s="23" t="s">
        <v>89</v>
      </c>
      <c r="L74" s="23">
        <v>35109993601</v>
      </c>
      <c r="M74" s="104"/>
      <c r="N74" s="106"/>
      <c r="O74" s="107"/>
      <c r="P74" s="106"/>
      <c r="Q74" s="104"/>
      <c r="R74" s="106"/>
      <c r="S74" s="108"/>
      <c r="T74" s="108">
        <v>1</v>
      </c>
      <c r="U74" s="104" t="s">
        <v>1220</v>
      </c>
      <c r="V74" s="104"/>
      <c r="W74" s="104"/>
      <c r="X74" s="104"/>
      <c r="Y74" s="104"/>
      <c r="Z74" s="104"/>
      <c r="AA74" s="104"/>
      <c r="AB74" s="104">
        <v>1</v>
      </c>
      <c r="AC74" s="104"/>
      <c r="AD74" s="107"/>
      <c r="AE74" s="109"/>
      <c r="AF74" s="109"/>
      <c r="AG74" s="109">
        <v>7290</v>
      </c>
      <c r="AH74" s="110"/>
      <c r="AI74" s="104"/>
    </row>
    <row r="75" spans="1:35" ht="30">
      <c r="A75" s="99">
        <v>73</v>
      </c>
      <c r="B75" s="18" t="s">
        <v>1072</v>
      </c>
      <c r="C75" s="100">
        <v>45238</v>
      </c>
      <c r="D75" s="101" t="s">
        <v>132</v>
      </c>
      <c r="E75" s="102" t="s">
        <v>510</v>
      </c>
      <c r="F75" s="103" t="s">
        <v>140</v>
      </c>
      <c r="G75" s="22" t="s">
        <v>1073</v>
      </c>
      <c r="H75" s="104"/>
      <c r="I75" s="104"/>
      <c r="J75" s="104"/>
      <c r="K75" s="105"/>
      <c r="L75" s="105"/>
      <c r="M75" s="104"/>
      <c r="N75" s="106"/>
      <c r="O75" s="107"/>
      <c r="P75" s="106"/>
      <c r="Q75" s="104"/>
      <c r="R75" s="106"/>
      <c r="S75" s="108"/>
      <c r="T75" s="108"/>
      <c r="U75" s="104"/>
      <c r="V75" s="104"/>
      <c r="W75" s="104"/>
      <c r="X75" s="104"/>
      <c r="Y75" s="104"/>
      <c r="Z75" s="104"/>
      <c r="AA75" s="104"/>
      <c r="AB75" s="104"/>
      <c r="AC75" s="104"/>
      <c r="AD75" s="107"/>
      <c r="AE75" s="109"/>
      <c r="AF75" s="109"/>
      <c r="AG75" s="109"/>
      <c r="AH75" s="109"/>
      <c r="AI75" s="104"/>
    </row>
    <row r="76" spans="1:35" ht="30">
      <c r="A76" s="99">
        <v>74</v>
      </c>
      <c r="B76" s="18" t="s">
        <v>1075</v>
      </c>
      <c r="C76" s="100">
        <v>45238</v>
      </c>
      <c r="D76" s="101" t="s">
        <v>132</v>
      </c>
      <c r="E76" s="102" t="s">
        <v>415</v>
      </c>
      <c r="F76" s="103" t="s">
        <v>152</v>
      </c>
      <c r="G76" s="22" t="s">
        <v>1221</v>
      </c>
      <c r="H76" s="104"/>
      <c r="I76" s="104" t="s">
        <v>1222</v>
      </c>
      <c r="J76" s="104" t="s">
        <v>1223</v>
      </c>
      <c r="K76" s="105" t="s">
        <v>114</v>
      </c>
      <c r="L76" s="105"/>
      <c r="M76" s="104"/>
      <c r="N76" s="106"/>
      <c r="O76" s="107"/>
      <c r="P76" s="106"/>
      <c r="Q76" s="104"/>
      <c r="R76" s="106"/>
      <c r="S76" s="108"/>
      <c r="T76" s="108"/>
      <c r="U76" s="104"/>
      <c r="V76" s="104"/>
      <c r="W76" s="104"/>
      <c r="X76" s="104"/>
      <c r="Y76" s="104"/>
      <c r="Z76" s="104"/>
      <c r="AA76" s="104"/>
      <c r="AB76" s="104"/>
      <c r="AC76" s="104"/>
      <c r="AD76" s="107"/>
      <c r="AE76" s="109"/>
      <c r="AF76" s="109"/>
      <c r="AG76" s="109"/>
      <c r="AH76" s="109"/>
      <c r="AI76" s="104"/>
    </row>
    <row r="77" spans="1:35" ht="30">
      <c r="A77" s="99">
        <v>75</v>
      </c>
      <c r="B77" s="18" t="s">
        <v>1075</v>
      </c>
      <c r="C77" s="100">
        <v>45238</v>
      </c>
      <c r="D77" s="101" t="s">
        <v>132</v>
      </c>
      <c r="E77" s="102" t="s">
        <v>415</v>
      </c>
      <c r="F77" s="103" t="s">
        <v>152</v>
      </c>
      <c r="G77" s="22" t="s">
        <v>1221</v>
      </c>
      <c r="H77" s="104"/>
      <c r="I77" s="104" t="s">
        <v>1224</v>
      </c>
      <c r="J77" s="104" t="s">
        <v>1225</v>
      </c>
      <c r="K77" s="105" t="s">
        <v>119</v>
      </c>
      <c r="L77" s="105"/>
      <c r="M77" s="104"/>
      <c r="N77" s="106"/>
      <c r="O77" s="107"/>
      <c r="P77" s="106"/>
      <c r="Q77" s="104"/>
      <c r="R77" s="106"/>
      <c r="S77" s="108"/>
      <c r="T77" s="108"/>
      <c r="U77" s="104"/>
      <c r="V77" s="104"/>
      <c r="W77" s="104"/>
      <c r="X77" s="104"/>
      <c r="Y77" s="104"/>
      <c r="Z77" s="104"/>
      <c r="AA77" s="104"/>
      <c r="AB77" s="104"/>
      <c r="AC77" s="104"/>
      <c r="AD77" s="107"/>
      <c r="AE77" s="109"/>
      <c r="AF77" s="109"/>
      <c r="AG77" s="109"/>
      <c r="AH77" s="110"/>
      <c r="AI77" s="104"/>
    </row>
    <row r="78" spans="1:35" ht="45">
      <c r="A78" s="99">
        <v>76</v>
      </c>
      <c r="B78" s="18" t="s">
        <v>1075</v>
      </c>
      <c r="C78" s="100">
        <v>45238</v>
      </c>
      <c r="D78" s="101" t="s">
        <v>132</v>
      </c>
      <c r="E78" s="102" t="s">
        <v>415</v>
      </c>
      <c r="F78" s="103" t="s">
        <v>140</v>
      </c>
      <c r="G78" s="22" t="s">
        <v>1226</v>
      </c>
      <c r="H78" s="104"/>
      <c r="I78" s="104"/>
      <c r="J78" s="104"/>
      <c r="K78" s="105"/>
      <c r="L78" s="105"/>
      <c r="M78" s="104"/>
      <c r="N78" s="106"/>
      <c r="O78" s="107"/>
      <c r="P78" s="106"/>
      <c r="Q78" s="104"/>
      <c r="R78" s="106"/>
      <c r="S78" s="108"/>
      <c r="T78" s="108"/>
      <c r="U78" s="104"/>
      <c r="V78" s="104"/>
      <c r="W78" s="104"/>
      <c r="X78" s="104"/>
      <c r="Y78" s="104"/>
      <c r="Z78" s="104"/>
      <c r="AA78" s="104"/>
      <c r="AB78" s="104"/>
      <c r="AC78" s="104"/>
      <c r="AD78" s="107"/>
      <c r="AE78" s="109"/>
      <c r="AF78" s="109"/>
      <c r="AG78" s="109"/>
      <c r="AH78" s="109"/>
      <c r="AI78" s="104"/>
    </row>
    <row r="79" spans="1:35" ht="45">
      <c r="A79" s="99">
        <v>77</v>
      </c>
      <c r="B79" s="18" t="s">
        <v>1075</v>
      </c>
      <c r="C79" s="100">
        <v>45238</v>
      </c>
      <c r="D79" s="101" t="s">
        <v>132</v>
      </c>
      <c r="E79" s="102" t="s">
        <v>415</v>
      </c>
      <c r="F79" s="103" t="s">
        <v>140</v>
      </c>
      <c r="G79" s="22" t="s">
        <v>1227</v>
      </c>
      <c r="H79" s="104"/>
      <c r="I79" s="104"/>
      <c r="J79" s="104"/>
      <c r="K79" s="105"/>
      <c r="L79" s="105"/>
      <c r="M79" s="104"/>
      <c r="N79" s="106"/>
      <c r="O79" s="107"/>
      <c r="P79" s="106"/>
      <c r="Q79" s="104"/>
      <c r="R79" s="106"/>
      <c r="S79" s="108"/>
      <c r="T79" s="108"/>
      <c r="U79" s="104"/>
      <c r="V79" s="104"/>
      <c r="W79" s="104"/>
      <c r="X79" s="104"/>
      <c r="Y79" s="104"/>
      <c r="Z79" s="104"/>
      <c r="AA79" s="104"/>
      <c r="AB79" s="104"/>
      <c r="AC79" s="104"/>
      <c r="AD79" s="107"/>
      <c r="AE79" s="109"/>
      <c r="AF79" s="109"/>
      <c r="AG79" s="109"/>
      <c r="AH79" s="109"/>
      <c r="AI79" s="104"/>
    </row>
    <row r="80" spans="1:35" ht="30">
      <c r="A80" s="99">
        <v>78</v>
      </c>
      <c r="B80" s="18" t="s">
        <v>1075</v>
      </c>
      <c r="C80" s="100">
        <v>45238</v>
      </c>
      <c r="D80" s="19" t="s">
        <v>132</v>
      </c>
      <c r="E80" s="102" t="s">
        <v>415</v>
      </c>
      <c r="F80" s="21" t="s">
        <v>152</v>
      </c>
      <c r="G80" s="22" t="s">
        <v>1228</v>
      </c>
      <c r="H80" s="22"/>
      <c r="I80" s="104" t="s">
        <v>1229</v>
      </c>
      <c r="J80" s="104" t="s">
        <v>1230</v>
      </c>
      <c r="K80" s="23" t="s">
        <v>89</v>
      </c>
      <c r="L80" s="105">
        <v>32341292525</v>
      </c>
      <c r="M80" s="104"/>
      <c r="N80" s="106"/>
      <c r="O80" s="107"/>
      <c r="P80" s="106"/>
      <c r="Q80" s="104"/>
      <c r="R80" s="106"/>
      <c r="S80" s="108"/>
      <c r="T80" s="108"/>
      <c r="U80" s="104"/>
      <c r="V80" s="104"/>
      <c r="W80" s="104"/>
      <c r="X80" s="104"/>
      <c r="Y80" s="104"/>
      <c r="Z80" s="104"/>
      <c r="AA80" s="104"/>
      <c r="AB80" s="104"/>
      <c r="AC80" s="104"/>
      <c r="AD80" s="107"/>
      <c r="AE80" s="109"/>
      <c r="AF80" s="109"/>
      <c r="AG80" s="109"/>
      <c r="AH80" s="110">
        <v>530.89</v>
      </c>
      <c r="AI80" s="104"/>
    </row>
    <row r="81" spans="1:35" ht="30">
      <c r="A81" s="99">
        <v>79</v>
      </c>
      <c r="B81" s="99" t="s">
        <v>1075</v>
      </c>
      <c r="C81" s="100">
        <v>45238</v>
      </c>
      <c r="D81" s="101" t="s">
        <v>132</v>
      </c>
      <c r="E81" s="102" t="s">
        <v>415</v>
      </c>
      <c r="F81" s="103" t="s">
        <v>152</v>
      </c>
      <c r="G81" s="104" t="s">
        <v>1228</v>
      </c>
      <c r="H81" s="104"/>
      <c r="I81" s="104" t="s">
        <v>1224</v>
      </c>
      <c r="J81" s="104" t="s">
        <v>1231</v>
      </c>
      <c r="K81" s="105" t="s">
        <v>89</v>
      </c>
      <c r="L81" s="105">
        <v>53323482418</v>
      </c>
      <c r="M81" s="104"/>
      <c r="N81" s="106"/>
      <c r="O81" s="107"/>
      <c r="P81" s="106"/>
      <c r="Q81" s="104"/>
      <c r="R81" s="106"/>
      <c r="S81" s="108"/>
      <c r="T81" s="108"/>
      <c r="U81" s="104"/>
      <c r="V81" s="104"/>
      <c r="W81" s="104"/>
      <c r="X81" s="104"/>
      <c r="Y81" s="104"/>
      <c r="Z81" s="104"/>
      <c r="AA81" s="104"/>
      <c r="AB81" s="104"/>
      <c r="AC81" s="104"/>
      <c r="AD81" s="107"/>
      <c r="AE81" s="109"/>
      <c r="AF81" s="109"/>
      <c r="AG81" s="109"/>
      <c r="AH81" s="109">
        <v>132.72</v>
      </c>
      <c r="AI81" s="104"/>
    </row>
    <row r="82" spans="1:35" ht="30">
      <c r="A82" s="99">
        <v>80</v>
      </c>
      <c r="B82" s="99" t="s">
        <v>1075</v>
      </c>
      <c r="C82" s="100">
        <v>45238</v>
      </c>
      <c r="D82" s="101" t="s">
        <v>132</v>
      </c>
      <c r="E82" s="102" t="s">
        <v>415</v>
      </c>
      <c r="F82" s="103" t="s">
        <v>140</v>
      </c>
      <c r="G82" s="104" t="s">
        <v>1232</v>
      </c>
      <c r="H82" s="104"/>
      <c r="I82" s="104"/>
      <c r="J82" s="104"/>
      <c r="K82" s="105"/>
      <c r="L82" s="136"/>
      <c r="M82" s="104"/>
      <c r="N82" s="106"/>
      <c r="O82" s="107"/>
      <c r="P82" s="106"/>
      <c r="Q82" s="104"/>
      <c r="R82" s="106"/>
      <c r="S82" s="108"/>
      <c r="T82" s="108"/>
      <c r="U82" s="104"/>
      <c r="V82" s="104"/>
      <c r="W82" s="104"/>
      <c r="X82" s="104"/>
      <c r="Y82" s="104"/>
      <c r="Z82" s="104"/>
      <c r="AA82" s="104"/>
      <c r="AB82" s="104"/>
      <c r="AC82" s="104"/>
      <c r="AD82" s="107"/>
      <c r="AE82" s="109"/>
      <c r="AF82" s="109"/>
      <c r="AG82" s="109"/>
      <c r="AH82" s="109"/>
      <c r="AI82" s="104"/>
    </row>
    <row r="83" spans="1:35" ht="30">
      <c r="A83" s="99">
        <v>81</v>
      </c>
      <c r="B83" s="18" t="s">
        <v>1079</v>
      </c>
      <c r="C83" s="28">
        <v>45238</v>
      </c>
      <c r="D83" s="19" t="s">
        <v>133</v>
      </c>
      <c r="E83" s="20" t="s">
        <v>1233</v>
      </c>
      <c r="F83" s="21" t="s">
        <v>131</v>
      </c>
      <c r="G83" s="22" t="s">
        <v>1234</v>
      </c>
      <c r="H83" s="104" t="s">
        <v>20</v>
      </c>
      <c r="I83" s="105" t="s">
        <v>1235</v>
      </c>
      <c r="J83" s="104" t="s">
        <v>1236</v>
      </c>
      <c r="K83" s="105" t="s">
        <v>89</v>
      </c>
      <c r="L83" s="105">
        <v>61784576718</v>
      </c>
      <c r="M83" s="104" t="s">
        <v>1237</v>
      </c>
      <c r="N83" s="106" t="s">
        <v>1238</v>
      </c>
      <c r="O83" s="107" t="s">
        <v>28</v>
      </c>
      <c r="P83" s="106" t="s">
        <v>137</v>
      </c>
      <c r="Q83" s="104" t="s">
        <v>1239</v>
      </c>
      <c r="R83" s="106" t="s">
        <v>54</v>
      </c>
      <c r="S83" s="108">
        <v>2</v>
      </c>
      <c r="T83" s="108"/>
      <c r="U83" s="104"/>
      <c r="V83" s="104"/>
      <c r="W83" s="104"/>
      <c r="X83" s="104"/>
      <c r="Y83" s="104"/>
      <c r="Z83" s="104"/>
      <c r="AA83" s="104"/>
      <c r="AB83" s="104"/>
      <c r="AC83" s="104"/>
      <c r="AD83" s="107"/>
      <c r="AE83" s="109"/>
      <c r="AF83" s="109"/>
      <c r="AG83" s="109"/>
      <c r="AH83" s="109"/>
      <c r="AI83" s="104"/>
    </row>
    <row r="84" spans="1:35" ht="45">
      <c r="A84" s="99">
        <v>82</v>
      </c>
      <c r="B84" s="18" t="s">
        <v>1079</v>
      </c>
      <c r="C84" s="28">
        <v>45238</v>
      </c>
      <c r="D84" s="19" t="s">
        <v>133</v>
      </c>
      <c r="E84" s="20" t="s">
        <v>1240</v>
      </c>
      <c r="F84" s="21" t="s">
        <v>131</v>
      </c>
      <c r="G84" s="22" t="s">
        <v>1234</v>
      </c>
      <c r="H84" s="104" t="s">
        <v>20</v>
      </c>
      <c r="I84" s="105" t="s">
        <v>1241</v>
      </c>
      <c r="J84" s="104" t="s">
        <v>1242</v>
      </c>
      <c r="K84" s="105" t="s">
        <v>89</v>
      </c>
      <c r="L84" s="105">
        <v>33504219277</v>
      </c>
      <c r="M84" s="104" t="s">
        <v>1243</v>
      </c>
      <c r="N84" s="106" t="s">
        <v>1244</v>
      </c>
      <c r="O84" s="107" t="s">
        <v>27</v>
      </c>
      <c r="P84" s="106" t="s">
        <v>35</v>
      </c>
      <c r="Q84" s="104" t="s">
        <v>1239</v>
      </c>
      <c r="R84" s="106" t="s">
        <v>54</v>
      </c>
      <c r="S84" s="108">
        <v>2</v>
      </c>
      <c r="T84" s="108"/>
      <c r="U84" s="104"/>
      <c r="V84" s="104"/>
      <c r="W84" s="104"/>
      <c r="X84" s="104"/>
      <c r="Y84" s="104"/>
      <c r="Z84" s="104"/>
      <c r="AA84" s="104"/>
      <c r="AB84" s="104"/>
      <c r="AC84" s="104"/>
      <c r="AD84" s="107"/>
      <c r="AE84" s="109"/>
      <c r="AF84" s="109"/>
      <c r="AG84" s="109"/>
      <c r="AH84" s="109"/>
      <c r="AI84" s="104"/>
    </row>
    <row r="85" spans="1:35" ht="30">
      <c r="A85" s="99">
        <v>83</v>
      </c>
      <c r="B85" s="99" t="s">
        <v>1079</v>
      </c>
      <c r="C85" s="100">
        <v>45238</v>
      </c>
      <c r="D85" s="101" t="s">
        <v>132</v>
      </c>
      <c r="E85" s="102" t="s">
        <v>1245</v>
      </c>
      <c r="F85" s="103" t="s">
        <v>140</v>
      </c>
      <c r="G85" s="104" t="s">
        <v>1246</v>
      </c>
      <c r="H85" s="104"/>
      <c r="I85" s="105"/>
      <c r="J85" s="104"/>
      <c r="K85" s="105"/>
      <c r="L85" s="105"/>
      <c r="M85" s="104"/>
      <c r="N85" s="106"/>
      <c r="O85" s="107"/>
      <c r="P85" s="106"/>
      <c r="Q85" s="104"/>
      <c r="R85" s="106"/>
      <c r="S85" s="108"/>
      <c r="T85" s="108"/>
      <c r="U85" s="104"/>
      <c r="V85" s="104"/>
      <c r="W85" s="104"/>
      <c r="X85" s="104"/>
      <c r="Y85" s="104"/>
      <c r="Z85" s="104"/>
      <c r="AA85" s="104"/>
      <c r="AB85" s="104"/>
      <c r="AC85" s="104"/>
      <c r="AD85" s="107"/>
      <c r="AE85" s="109"/>
      <c r="AF85" s="109"/>
      <c r="AG85" s="109"/>
      <c r="AH85" s="109"/>
      <c r="AI85" s="104"/>
    </row>
    <row r="86" spans="1:35" ht="45">
      <c r="A86" s="99">
        <v>84</v>
      </c>
      <c r="B86" s="99" t="s">
        <v>1090</v>
      </c>
      <c r="C86" s="100">
        <v>45238</v>
      </c>
      <c r="D86" s="101" t="s">
        <v>132</v>
      </c>
      <c r="E86" s="102" t="s">
        <v>415</v>
      </c>
      <c r="F86" s="103" t="s">
        <v>152</v>
      </c>
      <c r="G86" s="104" t="s">
        <v>1099</v>
      </c>
      <c r="H86" s="104"/>
      <c r="I86" s="104" t="s">
        <v>1247</v>
      </c>
      <c r="J86" s="104" t="s">
        <v>1248</v>
      </c>
      <c r="K86" s="105" t="s">
        <v>89</v>
      </c>
      <c r="L86" s="104">
        <v>47946493719</v>
      </c>
      <c r="M86" s="104"/>
      <c r="N86" s="106"/>
      <c r="O86" s="107"/>
      <c r="P86" s="106"/>
      <c r="Q86" s="104"/>
      <c r="R86" s="106"/>
      <c r="S86" s="108"/>
      <c r="T86" s="108"/>
      <c r="U86" s="104"/>
      <c r="V86" s="104"/>
      <c r="W86" s="104"/>
      <c r="X86" s="104"/>
      <c r="Y86" s="104"/>
      <c r="Z86" s="104"/>
      <c r="AA86" s="104"/>
      <c r="AB86" s="104"/>
      <c r="AC86" s="104"/>
      <c r="AD86" s="107"/>
      <c r="AE86" s="109"/>
      <c r="AF86" s="109"/>
      <c r="AG86" s="109"/>
      <c r="AH86" s="109"/>
      <c r="AI86" s="104"/>
    </row>
    <row r="87" spans="1:35" ht="30">
      <c r="A87" s="99">
        <v>85</v>
      </c>
      <c r="B87" s="99" t="s">
        <v>1090</v>
      </c>
      <c r="C87" s="100">
        <v>45238</v>
      </c>
      <c r="D87" s="101" t="s">
        <v>132</v>
      </c>
      <c r="E87" s="102" t="s">
        <v>415</v>
      </c>
      <c r="F87" s="103" t="s">
        <v>152</v>
      </c>
      <c r="G87" s="104" t="s">
        <v>1249</v>
      </c>
      <c r="H87" s="104"/>
      <c r="I87" s="104" t="s">
        <v>1250</v>
      </c>
      <c r="J87" s="104" t="s">
        <v>1251</v>
      </c>
      <c r="K87" s="105" t="s">
        <v>89</v>
      </c>
      <c r="L87" s="105">
        <v>38009340154</v>
      </c>
      <c r="M87" s="104"/>
      <c r="N87" s="106"/>
      <c r="O87" s="107"/>
      <c r="P87" s="106"/>
      <c r="Q87" s="104"/>
      <c r="R87" s="106"/>
      <c r="S87" s="108"/>
      <c r="T87" s="108"/>
      <c r="U87" s="104"/>
      <c r="V87" s="104"/>
      <c r="W87" s="104"/>
      <c r="X87" s="104"/>
      <c r="Y87" s="104"/>
      <c r="Z87" s="104"/>
      <c r="AA87" s="104"/>
      <c r="AB87" s="104"/>
      <c r="AC87" s="104"/>
      <c r="AD87" s="107"/>
      <c r="AE87" s="109"/>
      <c r="AF87" s="109"/>
      <c r="AG87" s="109"/>
      <c r="AH87" s="109"/>
      <c r="AI87" s="104"/>
    </row>
    <row r="88" spans="1:35" ht="45">
      <c r="A88" s="99">
        <v>86</v>
      </c>
      <c r="B88" s="99" t="s">
        <v>1090</v>
      </c>
      <c r="C88" s="100">
        <v>45238</v>
      </c>
      <c r="D88" s="101" t="s">
        <v>132</v>
      </c>
      <c r="E88" s="102" t="s">
        <v>415</v>
      </c>
      <c r="F88" s="103" t="s">
        <v>141</v>
      </c>
      <c r="G88" s="104" t="s">
        <v>1099</v>
      </c>
      <c r="H88" s="104"/>
      <c r="I88" s="105" t="s">
        <v>1252</v>
      </c>
      <c r="J88" s="104" t="s">
        <v>1253</v>
      </c>
      <c r="K88" s="105" t="s">
        <v>89</v>
      </c>
      <c r="L88" s="105">
        <v>45970528154</v>
      </c>
      <c r="M88" s="104"/>
      <c r="N88" s="106"/>
      <c r="O88" s="107"/>
      <c r="P88" s="106"/>
      <c r="Q88" s="104"/>
      <c r="R88" s="106"/>
      <c r="S88" s="108"/>
      <c r="T88" s="108"/>
      <c r="U88" s="104"/>
      <c r="V88" s="104"/>
      <c r="W88" s="104"/>
      <c r="X88" s="104"/>
      <c r="Y88" s="104"/>
      <c r="Z88" s="104"/>
      <c r="AA88" s="104"/>
      <c r="AB88" s="104"/>
      <c r="AC88" s="104"/>
      <c r="AD88" s="107"/>
      <c r="AE88" s="109"/>
      <c r="AF88" s="109"/>
      <c r="AG88" s="109"/>
      <c r="AH88" s="109"/>
      <c r="AI88" s="104"/>
    </row>
    <row r="89" spans="1:35" ht="45">
      <c r="A89" s="99">
        <v>87</v>
      </c>
      <c r="B89" s="18" t="s">
        <v>1090</v>
      </c>
      <c r="C89" s="28">
        <v>45238</v>
      </c>
      <c r="D89" s="19" t="s">
        <v>132</v>
      </c>
      <c r="E89" s="20" t="s">
        <v>415</v>
      </c>
      <c r="F89" s="21" t="s">
        <v>152</v>
      </c>
      <c r="G89" s="22" t="s">
        <v>1254</v>
      </c>
      <c r="H89" s="22"/>
      <c r="I89" s="105" t="s">
        <v>1255</v>
      </c>
      <c r="J89" s="104" t="s">
        <v>1256</v>
      </c>
      <c r="K89" s="105" t="s">
        <v>89</v>
      </c>
      <c r="L89" s="105">
        <v>37802360971</v>
      </c>
      <c r="M89" s="104"/>
      <c r="N89" s="106"/>
      <c r="O89" s="107"/>
      <c r="P89" s="106"/>
      <c r="Q89" s="104"/>
      <c r="R89" s="106"/>
      <c r="S89" s="108"/>
      <c r="T89" s="108"/>
      <c r="U89" s="104"/>
      <c r="V89" s="104"/>
      <c r="W89" s="104"/>
      <c r="X89" s="104"/>
      <c r="Y89" s="104"/>
      <c r="Z89" s="104"/>
      <c r="AA89" s="104"/>
      <c r="AB89" s="104"/>
      <c r="AC89" s="104"/>
      <c r="AD89" s="107"/>
      <c r="AE89" s="109"/>
      <c r="AF89" s="109"/>
      <c r="AG89" s="109"/>
      <c r="AH89" s="109">
        <v>5060</v>
      </c>
      <c r="AI89" s="104" t="s">
        <v>1254</v>
      </c>
    </row>
    <row r="90" spans="1:35" ht="30">
      <c r="A90" s="99">
        <v>88</v>
      </c>
      <c r="B90" s="18" t="s">
        <v>1090</v>
      </c>
      <c r="C90" s="28">
        <v>45238</v>
      </c>
      <c r="D90" s="19" t="s">
        <v>132</v>
      </c>
      <c r="E90" s="20" t="s">
        <v>415</v>
      </c>
      <c r="F90" s="21" t="s">
        <v>152</v>
      </c>
      <c r="G90" s="22" t="s">
        <v>1257</v>
      </c>
      <c r="H90" s="22"/>
      <c r="I90" s="104"/>
      <c r="J90" s="104"/>
      <c r="K90" s="105"/>
      <c r="L90" s="105"/>
      <c r="M90" s="104"/>
      <c r="N90" s="106"/>
      <c r="O90" s="107"/>
      <c r="P90" s="106"/>
      <c r="Q90" s="104"/>
      <c r="R90" s="106"/>
      <c r="S90" s="108"/>
      <c r="T90" s="108"/>
      <c r="U90" s="104"/>
      <c r="V90" s="104"/>
      <c r="W90" s="104"/>
      <c r="X90" s="104"/>
      <c r="Y90" s="104"/>
      <c r="Z90" s="104"/>
      <c r="AA90" s="104"/>
      <c r="AB90" s="104"/>
      <c r="AC90" s="104"/>
      <c r="AD90" s="107"/>
      <c r="AE90" s="109"/>
      <c r="AF90" s="109"/>
      <c r="AG90" s="109"/>
      <c r="AH90" s="109"/>
      <c r="AI90" s="104"/>
    </row>
    <row r="91" spans="1:35" ht="45">
      <c r="A91" s="99">
        <v>89</v>
      </c>
      <c r="B91" s="18" t="s">
        <v>1090</v>
      </c>
      <c r="C91" s="28">
        <v>45238</v>
      </c>
      <c r="D91" s="19" t="s">
        <v>133</v>
      </c>
      <c r="E91" s="20" t="s">
        <v>415</v>
      </c>
      <c r="F91" s="21" t="s">
        <v>149</v>
      </c>
      <c r="G91" s="22" t="s">
        <v>1258</v>
      </c>
      <c r="H91" s="22"/>
      <c r="I91" s="111" t="s">
        <v>1259</v>
      </c>
      <c r="J91" s="104" t="s">
        <v>1260</v>
      </c>
      <c r="K91" s="113" t="s">
        <v>89</v>
      </c>
      <c r="L91" s="113" t="s">
        <v>1261</v>
      </c>
      <c r="M91" s="104"/>
      <c r="N91" s="106"/>
      <c r="O91" s="107"/>
      <c r="P91" s="106"/>
      <c r="Q91" s="104"/>
      <c r="R91" s="106"/>
      <c r="S91" s="108"/>
      <c r="T91" s="108"/>
      <c r="U91" s="104"/>
      <c r="V91" s="104"/>
      <c r="W91" s="104"/>
      <c r="X91" s="104"/>
      <c r="Y91" s="104"/>
      <c r="Z91" s="104"/>
      <c r="AA91" s="104"/>
      <c r="AB91" s="104"/>
      <c r="AC91" s="104"/>
      <c r="AD91" s="107"/>
      <c r="AE91" s="109"/>
      <c r="AF91" s="109"/>
      <c r="AG91" s="109"/>
      <c r="AH91" s="109"/>
      <c r="AI91" s="104"/>
    </row>
    <row r="92" spans="1:35" ht="30">
      <c r="A92" s="99">
        <v>90</v>
      </c>
      <c r="B92" s="99" t="s">
        <v>1103</v>
      </c>
      <c r="C92" s="100">
        <v>45238</v>
      </c>
      <c r="D92" s="101" t="s">
        <v>133</v>
      </c>
      <c r="E92" s="102" t="s">
        <v>1262</v>
      </c>
      <c r="F92" s="103" t="s">
        <v>140</v>
      </c>
      <c r="G92" s="104" t="s">
        <v>1185</v>
      </c>
      <c r="H92" s="104"/>
      <c r="I92" s="111"/>
      <c r="J92" s="104"/>
      <c r="K92" s="105"/>
      <c r="L92" s="105"/>
      <c r="M92" s="104"/>
      <c r="N92" s="106"/>
      <c r="O92" s="107"/>
      <c r="P92" s="106"/>
      <c r="Q92" s="104"/>
      <c r="R92" s="106"/>
      <c r="S92" s="108"/>
      <c r="T92" s="108"/>
      <c r="U92" s="104"/>
      <c r="V92" s="104"/>
      <c r="W92" s="104"/>
      <c r="X92" s="104"/>
      <c r="Y92" s="104"/>
      <c r="Z92" s="104"/>
      <c r="AA92" s="104"/>
      <c r="AB92" s="104"/>
      <c r="AC92" s="104"/>
      <c r="AD92" s="107"/>
      <c r="AE92" s="109"/>
      <c r="AF92" s="109"/>
      <c r="AG92" s="109"/>
      <c r="AH92" s="109"/>
      <c r="AI92" s="104"/>
    </row>
    <row r="93" spans="1:35" ht="30">
      <c r="A93" s="99">
        <v>91</v>
      </c>
      <c r="B93" s="99" t="s">
        <v>1103</v>
      </c>
      <c r="C93" s="100">
        <v>45238</v>
      </c>
      <c r="D93" s="101" t="s">
        <v>133</v>
      </c>
      <c r="E93" s="102" t="s">
        <v>1262</v>
      </c>
      <c r="F93" s="103" t="s">
        <v>140</v>
      </c>
      <c r="G93" s="104" t="s">
        <v>1186</v>
      </c>
      <c r="H93" s="104"/>
      <c r="I93" s="105"/>
      <c r="J93" s="104"/>
      <c r="K93" s="105"/>
      <c r="L93" s="105"/>
      <c r="M93" s="104"/>
      <c r="N93" s="106"/>
      <c r="O93" s="107"/>
      <c r="P93" s="106"/>
      <c r="Q93" s="104"/>
      <c r="R93" s="106"/>
      <c r="S93" s="108"/>
      <c r="T93" s="108"/>
      <c r="U93" s="104"/>
      <c r="V93" s="104"/>
      <c r="W93" s="104"/>
      <c r="X93" s="104"/>
      <c r="Y93" s="104"/>
      <c r="Z93" s="104"/>
      <c r="AA93" s="104"/>
      <c r="AB93" s="104"/>
      <c r="AC93" s="104"/>
      <c r="AD93" s="107"/>
      <c r="AE93" s="109"/>
      <c r="AF93" s="109"/>
      <c r="AG93" s="109"/>
      <c r="AH93" s="109"/>
      <c r="AI93" s="104"/>
    </row>
    <row r="94" spans="1:35" ht="30">
      <c r="A94" s="99">
        <v>92</v>
      </c>
      <c r="B94" s="18" t="s">
        <v>1103</v>
      </c>
      <c r="C94" s="28">
        <v>45238</v>
      </c>
      <c r="D94" s="19" t="s">
        <v>133</v>
      </c>
      <c r="E94" s="20" t="s">
        <v>1262</v>
      </c>
      <c r="F94" s="21" t="s">
        <v>131</v>
      </c>
      <c r="G94" s="104" t="s">
        <v>1263</v>
      </c>
      <c r="H94" s="104" t="s">
        <v>20</v>
      </c>
      <c r="I94" s="105" t="s">
        <v>1264</v>
      </c>
      <c r="J94" s="104" t="s">
        <v>1265</v>
      </c>
      <c r="K94" s="105" t="s">
        <v>89</v>
      </c>
      <c r="L94" s="105">
        <v>95652659101</v>
      </c>
      <c r="M94" s="104" t="s">
        <v>1266</v>
      </c>
      <c r="N94" s="106" t="s">
        <v>1267</v>
      </c>
      <c r="O94" s="107" t="s">
        <v>30</v>
      </c>
      <c r="P94" s="106" t="s">
        <v>42</v>
      </c>
      <c r="Q94" s="104" t="s">
        <v>1268</v>
      </c>
      <c r="R94" s="106" t="s">
        <v>5</v>
      </c>
      <c r="S94" s="108">
        <v>1</v>
      </c>
      <c r="T94" s="108"/>
      <c r="U94" s="104"/>
      <c r="V94" s="104"/>
      <c r="W94" s="104"/>
      <c r="X94" s="104"/>
      <c r="Y94" s="104"/>
      <c r="Z94" s="104"/>
      <c r="AA94" s="104"/>
      <c r="AB94" s="104"/>
      <c r="AC94" s="104"/>
      <c r="AD94" s="107"/>
      <c r="AE94" s="109"/>
      <c r="AF94" s="109"/>
      <c r="AG94" s="109"/>
      <c r="AH94" s="110"/>
      <c r="AI94" s="104"/>
    </row>
    <row r="95" spans="1:35" ht="30">
      <c r="A95" s="99">
        <v>93</v>
      </c>
      <c r="B95" s="18" t="s">
        <v>1103</v>
      </c>
      <c r="C95" s="28">
        <v>45238</v>
      </c>
      <c r="D95" s="19" t="s">
        <v>133</v>
      </c>
      <c r="E95" s="20" t="s">
        <v>1262</v>
      </c>
      <c r="F95" s="21" t="s">
        <v>151</v>
      </c>
      <c r="G95" s="104" t="s">
        <v>1263</v>
      </c>
      <c r="H95" s="104" t="s">
        <v>20</v>
      </c>
      <c r="I95" s="105" t="s">
        <v>1269</v>
      </c>
      <c r="J95" s="104" t="s">
        <v>1270</v>
      </c>
      <c r="K95" s="105" t="s">
        <v>89</v>
      </c>
      <c r="L95" s="105">
        <v>96107776452</v>
      </c>
      <c r="M95" s="104" t="s">
        <v>1271</v>
      </c>
      <c r="N95" s="106" t="s">
        <v>1272</v>
      </c>
      <c r="O95" s="107" t="s">
        <v>30</v>
      </c>
      <c r="P95" s="106" t="s">
        <v>42</v>
      </c>
      <c r="Q95" s="104" t="s">
        <v>1273</v>
      </c>
      <c r="R95" s="106" t="s">
        <v>5</v>
      </c>
      <c r="S95" s="108">
        <v>1</v>
      </c>
      <c r="T95" s="108">
        <v>1</v>
      </c>
      <c r="U95" s="104" t="s">
        <v>1274</v>
      </c>
      <c r="V95" s="104"/>
      <c r="W95" s="104"/>
      <c r="X95" s="104"/>
      <c r="Y95" s="104"/>
      <c r="Z95" s="104">
        <v>1</v>
      </c>
      <c r="AA95" s="104"/>
      <c r="AB95" s="104"/>
      <c r="AC95" s="104"/>
      <c r="AD95" s="107" t="s">
        <v>5</v>
      </c>
      <c r="AE95" s="109">
        <v>170</v>
      </c>
      <c r="AF95" s="109">
        <v>120</v>
      </c>
      <c r="AG95" s="109"/>
      <c r="AH95" s="109"/>
      <c r="AI95" s="104"/>
    </row>
    <row r="96" spans="1:35" ht="30">
      <c r="A96" s="99">
        <v>94</v>
      </c>
      <c r="B96" s="99" t="s">
        <v>1103</v>
      </c>
      <c r="C96" s="28">
        <v>45238</v>
      </c>
      <c r="D96" s="101" t="s">
        <v>132</v>
      </c>
      <c r="E96" s="20" t="s">
        <v>1262</v>
      </c>
      <c r="F96" s="103" t="s">
        <v>140</v>
      </c>
      <c r="G96" s="104" t="s">
        <v>1186</v>
      </c>
      <c r="H96" s="104"/>
      <c r="I96" s="105"/>
      <c r="J96" s="104"/>
      <c r="K96" s="105"/>
      <c r="L96" s="105"/>
      <c r="M96" s="104"/>
      <c r="N96" s="106"/>
      <c r="O96" s="107"/>
      <c r="P96" s="106"/>
      <c r="Q96" s="104"/>
      <c r="R96" s="106"/>
      <c r="S96" s="108"/>
      <c r="T96" s="108"/>
      <c r="U96" s="104"/>
      <c r="V96" s="104"/>
      <c r="W96" s="104"/>
      <c r="X96" s="104"/>
      <c r="Y96" s="104"/>
      <c r="Z96" s="104"/>
      <c r="AA96" s="104"/>
      <c r="AB96" s="104"/>
      <c r="AC96" s="104"/>
      <c r="AD96" s="107"/>
      <c r="AE96" s="109"/>
      <c r="AF96" s="109"/>
      <c r="AG96" s="109"/>
      <c r="AH96" s="109"/>
      <c r="AI96" s="104"/>
    </row>
    <row r="97" spans="1:35" ht="30">
      <c r="A97" s="99">
        <v>95</v>
      </c>
      <c r="B97" s="99" t="s">
        <v>1110</v>
      </c>
      <c r="C97" s="100">
        <v>45238</v>
      </c>
      <c r="D97" s="101" t="s">
        <v>133</v>
      </c>
      <c r="E97" s="102" t="s">
        <v>1189</v>
      </c>
      <c r="F97" s="103" t="s">
        <v>131</v>
      </c>
      <c r="G97" s="22" t="s">
        <v>1112</v>
      </c>
      <c r="H97" s="104" t="s">
        <v>20</v>
      </c>
      <c r="I97" s="105" t="s">
        <v>1275</v>
      </c>
      <c r="J97" s="104" t="s">
        <v>1276</v>
      </c>
      <c r="K97" s="105" t="s">
        <v>89</v>
      </c>
      <c r="L97" s="105" t="s">
        <v>1277</v>
      </c>
      <c r="M97" s="104" t="s">
        <v>1278</v>
      </c>
      <c r="N97" s="106" t="s">
        <v>1279</v>
      </c>
      <c r="O97" s="107" t="s">
        <v>28</v>
      </c>
      <c r="P97" s="106" t="s">
        <v>138</v>
      </c>
      <c r="Q97" s="104" t="s">
        <v>1280</v>
      </c>
      <c r="R97" s="106" t="s">
        <v>54</v>
      </c>
      <c r="S97" s="108">
        <v>2</v>
      </c>
      <c r="T97" s="108">
        <v>1</v>
      </c>
      <c r="U97" s="104" t="s">
        <v>1281</v>
      </c>
      <c r="V97" s="104"/>
      <c r="W97" s="104"/>
      <c r="X97" s="104"/>
      <c r="Y97" s="104"/>
      <c r="Z97" s="104"/>
      <c r="AA97" s="104"/>
      <c r="AB97" s="104"/>
      <c r="AC97" s="104">
        <v>1</v>
      </c>
      <c r="AD97" s="107"/>
      <c r="AE97" s="109"/>
      <c r="AF97" s="109"/>
      <c r="AG97" s="109"/>
      <c r="AH97" s="109"/>
      <c r="AI97" s="104"/>
    </row>
    <row r="98" spans="1:35" ht="45">
      <c r="A98" s="99">
        <v>96</v>
      </c>
      <c r="B98" s="99" t="s">
        <v>1110</v>
      </c>
      <c r="C98" s="100">
        <v>45238</v>
      </c>
      <c r="D98" s="101" t="s">
        <v>133</v>
      </c>
      <c r="E98" s="102" t="s">
        <v>1189</v>
      </c>
      <c r="F98" s="103" t="s">
        <v>131</v>
      </c>
      <c r="G98" s="22" t="s">
        <v>1112</v>
      </c>
      <c r="H98" s="104" t="s">
        <v>20</v>
      </c>
      <c r="I98" s="105" t="s">
        <v>1259</v>
      </c>
      <c r="J98" s="104" t="s">
        <v>1282</v>
      </c>
      <c r="K98" s="105" t="s">
        <v>89</v>
      </c>
      <c r="L98" s="105" t="s">
        <v>1283</v>
      </c>
      <c r="M98" s="104" t="s">
        <v>1284</v>
      </c>
      <c r="N98" s="106" t="s">
        <v>1285</v>
      </c>
      <c r="O98" s="107" t="s">
        <v>28</v>
      </c>
      <c r="P98" s="106" t="s">
        <v>137</v>
      </c>
      <c r="Q98" s="104" t="s">
        <v>1286</v>
      </c>
      <c r="R98" s="106" t="s">
        <v>55</v>
      </c>
      <c r="S98" s="108">
        <v>3</v>
      </c>
      <c r="T98" s="108">
        <v>1</v>
      </c>
      <c r="U98" s="104" t="s">
        <v>1287</v>
      </c>
      <c r="V98" s="104"/>
      <c r="W98" s="104"/>
      <c r="X98" s="104"/>
      <c r="Y98" s="104"/>
      <c r="Z98" s="104"/>
      <c r="AA98" s="104"/>
      <c r="AB98" s="104"/>
      <c r="AC98" s="104"/>
      <c r="AD98" s="107"/>
      <c r="AE98" s="109"/>
      <c r="AF98" s="109"/>
      <c r="AG98" s="109"/>
      <c r="AH98" s="110"/>
      <c r="AI98" s="104"/>
    </row>
    <row r="99" spans="1:35" ht="45">
      <c r="A99" s="99">
        <v>97</v>
      </c>
      <c r="B99" s="99" t="s">
        <v>1199</v>
      </c>
      <c r="C99" s="100">
        <v>45238</v>
      </c>
      <c r="D99" s="101" t="s">
        <v>133</v>
      </c>
      <c r="E99" s="102" t="s">
        <v>415</v>
      </c>
      <c r="F99" s="103" t="s">
        <v>131</v>
      </c>
      <c r="G99" s="22" t="s">
        <v>1288</v>
      </c>
      <c r="H99" s="104" t="s">
        <v>20</v>
      </c>
      <c r="I99" s="105" t="s">
        <v>1289</v>
      </c>
      <c r="J99" s="104" t="s">
        <v>1290</v>
      </c>
      <c r="K99" s="105"/>
      <c r="L99" s="105"/>
      <c r="M99" s="104"/>
      <c r="N99" s="106"/>
      <c r="O99" s="107"/>
      <c r="P99" s="106"/>
      <c r="Q99" s="104"/>
      <c r="R99" s="106"/>
      <c r="S99" s="108"/>
      <c r="T99" s="108"/>
      <c r="U99" s="104"/>
      <c r="V99" s="104"/>
      <c r="W99" s="104"/>
      <c r="X99" s="104"/>
      <c r="Y99" s="104"/>
      <c r="Z99" s="104"/>
      <c r="AA99" s="104"/>
      <c r="AB99" s="104"/>
      <c r="AC99" s="104"/>
      <c r="AD99" s="107"/>
      <c r="AE99" s="109"/>
      <c r="AF99" s="109"/>
      <c r="AG99" s="109"/>
      <c r="AH99" s="109"/>
      <c r="AI99" s="104"/>
    </row>
    <row r="100" spans="1:35" ht="30">
      <c r="A100" s="99">
        <v>98</v>
      </c>
      <c r="B100" s="99" t="s">
        <v>1291</v>
      </c>
      <c r="C100" s="100">
        <v>45238</v>
      </c>
      <c r="D100" s="101" t="s">
        <v>133</v>
      </c>
      <c r="E100" s="102" t="s">
        <v>415</v>
      </c>
      <c r="F100" s="103" t="s">
        <v>131</v>
      </c>
      <c r="G100" s="22" t="s">
        <v>1234</v>
      </c>
      <c r="H100" s="104" t="s">
        <v>20</v>
      </c>
      <c r="I100" s="105" t="s">
        <v>1292</v>
      </c>
      <c r="J100" s="104" t="s">
        <v>1293</v>
      </c>
      <c r="K100" s="105" t="s">
        <v>89</v>
      </c>
      <c r="L100" s="105">
        <v>76005076914</v>
      </c>
      <c r="M100" s="104" t="s">
        <v>1294</v>
      </c>
      <c r="N100" s="106" t="s">
        <v>1295</v>
      </c>
      <c r="O100" s="107" t="s">
        <v>28</v>
      </c>
      <c r="P100" s="106" t="s">
        <v>42</v>
      </c>
      <c r="Q100" s="104" t="s">
        <v>1296</v>
      </c>
      <c r="R100" s="106" t="s">
        <v>73</v>
      </c>
      <c r="S100" s="108">
        <v>1</v>
      </c>
      <c r="T100" s="108"/>
      <c r="U100" s="104"/>
      <c r="V100" s="104"/>
      <c r="W100" s="104"/>
      <c r="X100" s="104"/>
      <c r="Y100" s="104"/>
      <c r="Z100" s="104"/>
      <c r="AA100" s="104"/>
      <c r="AB100" s="104"/>
      <c r="AC100" s="104"/>
      <c r="AD100" s="107"/>
      <c r="AE100" s="109"/>
      <c r="AF100" s="109"/>
      <c r="AG100" s="109"/>
      <c r="AH100" s="109"/>
      <c r="AI100" s="104"/>
    </row>
    <row r="101" spans="1:35" ht="45">
      <c r="A101" s="99">
        <v>99</v>
      </c>
      <c r="B101" s="99" t="s">
        <v>1123</v>
      </c>
      <c r="C101" s="100">
        <v>45238</v>
      </c>
      <c r="D101" s="101" t="s">
        <v>133</v>
      </c>
      <c r="E101" s="102" t="s">
        <v>415</v>
      </c>
      <c r="F101" s="103" t="s">
        <v>131</v>
      </c>
      <c r="G101" s="22" t="s">
        <v>1126</v>
      </c>
      <c r="H101" s="104" t="s">
        <v>20</v>
      </c>
      <c r="I101" s="105" t="s">
        <v>1297</v>
      </c>
      <c r="J101" s="104" t="s">
        <v>1298</v>
      </c>
      <c r="K101" s="105" t="s">
        <v>89</v>
      </c>
      <c r="L101" s="105">
        <v>89123182594</v>
      </c>
      <c r="M101" s="104" t="s">
        <v>1299</v>
      </c>
      <c r="N101" s="106" t="s">
        <v>1300</v>
      </c>
      <c r="O101" s="107" t="s">
        <v>28</v>
      </c>
      <c r="P101" s="106" t="s">
        <v>137</v>
      </c>
      <c r="Q101" s="104" t="s">
        <v>1301</v>
      </c>
      <c r="R101" s="106" t="s">
        <v>54</v>
      </c>
      <c r="S101" s="108">
        <v>2</v>
      </c>
      <c r="T101" s="108">
        <v>1</v>
      </c>
      <c r="U101" s="104" t="s">
        <v>1302</v>
      </c>
      <c r="V101" s="104"/>
      <c r="W101" s="104"/>
      <c r="X101" s="104"/>
      <c r="Y101" s="104"/>
      <c r="Z101" s="104"/>
      <c r="AA101" s="104"/>
      <c r="AB101" s="104"/>
      <c r="AC101" s="104"/>
      <c r="AD101" s="107"/>
      <c r="AE101" s="109"/>
      <c r="AF101" s="109"/>
      <c r="AG101" s="109"/>
      <c r="AH101" s="109"/>
      <c r="AI101" s="104"/>
    </row>
    <row r="102" spans="1:35" ht="45">
      <c r="A102" s="99">
        <v>100</v>
      </c>
      <c r="B102" s="99" t="s">
        <v>1123</v>
      </c>
      <c r="C102" s="100">
        <v>45238</v>
      </c>
      <c r="D102" s="101" t="s">
        <v>133</v>
      </c>
      <c r="E102" s="102" t="s">
        <v>415</v>
      </c>
      <c r="F102" s="103" t="s">
        <v>131</v>
      </c>
      <c r="G102" s="22" t="s">
        <v>1126</v>
      </c>
      <c r="H102" s="104" t="s">
        <v>20</v>
      </c>
      <c r="I102" s="105" t="s">
        <v>1303</v>
      </c>
      <c r="J102" s="104" t="s">
        <v>1304</v>
      </c>
      <c r="K102" s="105" t="s">
        <v>124</v>
      </c>
      <c r="L102" s="105"/>
      <c r="M102" s="104" t="s">
        <v>1305</v>
      </c>
      <c r="N102" s="106" t="s">
        <v>1306</v>
      </c>
      <c r="O102" s="107" t="s">
        <v>28</v>
      </c>
      <c r="P102" s="106" t="s">
        <v>138</v>
      </c>
      <c r="Q102" s="104" t="s">
        <v>1280</v>
      </c>
      <c r="R102" s="106" t="s">
        <v>54</v>
      </c>
      <c r="S102" s="108">
        <v>2</v>
      </c>
      <c r="T102" s="108"/>
      <c r="U102" s="104"/>
      <c r="V102" s="104"/>
      <c r="W102" s="104"/>
      <c r="X102" s="104"/>
      <c r="Y102" s="104"/>
      <c r="Z102" s="104"/>
      <c r="AA102" s="104"/>
      <c r="AB102" s="104"/>
      <c r="AC102" s="104"/>
      <c r="AD102" s="107"/>
      <c r="AE102" s="109"/>
      <c r="AF102" s="109"/>
      <c r="AG102" s="109"/>
      <c r="AH102" s="109"/>
      <c r="AI102" s="104"/>
    </row>
    <row r="103" spans="1:35" ht="30">
      <c r="A103" s="99">
        <v>101</v>
      </c>
      <c r="B103" s="99" t="s">
        <v>1062</v>
      </c>
      <c r="C103" s="100">
        <v>45239</v>
      </c>
      <c r="D103" s="101" t="s">
        <v>132</v>
      </c>
      <c r="E103" s="102" t="s">
        <v>415</v>
      </c>
      <c r="F103" s="103" t="s">
        <v>140</v>
      </c>
      <c r="G103" s="104" t="s">
        <v>1307</v>
      </c>
      <c r="H103" s="104"/>
      <c r="I103" s="105"/>
      <c r="J103" s="104"/>
      <c r="K103" s="105"/>
      <c r="L103" s="105"/>
      <c r="M103" s="104"/>
      <c r="N103" s="106"/>
      <c r="O103" s="107"/>
      <c r="P103" s="106"/>
      <c r="Q103" s="104"/>
      <c r="R103" s="106"/>
      <c r="S103" s="108"/>
      <c r="T103" s="108"/>
      <c r="U103" s="104"/>
      <c r="V103" s="104"/>
      <c r="W103" s="104"/>
      <c r="X103" s="104"/>
      <c r="Y103" s="104"/>
      <c r="Z103" s="104"/>
      <c r="AA103" s="104"/>
      <c r="AB103" s="104"/>
      <c r="AC103" s="104"/>
      <c r="AD103" s="107"/>
      <c r="AE103" s="109"/>
      <c r="AF103" s="109"/>
      <c r="AG103" s="109"/>
      <c r="AH103" s="109"/>
      <c r="AI103" s="104"/>
    </row>
    <row r="104" spans="1:35" ht="30">
      <c r="A104" s="99">
        <v>102</v>
      </c>
      <c r="B104" s="99" t="s">
        <v>1062</v>
      </c>
      <c r="C104" s="100">
        <v>45239</v>
      </c>
      <c r="D104" s="101" t="s">
        <v>132</v>
      </c>
      <c r="E104" s="102" t="s">
        <v>415</v>
      </c>
      <c r="F104" s="103" t="s">
        <v>140</v>
      </c>
      <c r="G104" s="104" t="s">
        <v>1308</v>
      </c>
      <c r="H104" s="104"/>
      <c r="I104" s="105"/>
      <c r="J104" s="104"/>
      <c r="K104" s="105"/>
      <c r="L104" s="105"/>
      <c r="M104" s="104"/>
      <c r="N104" s="106"/>
      <c r="O104" s="107"/>
      <c r="P104" s="106"/>
      <c r="Q104" s="104"/>
      <c r="R104" s="106"/>
      <c r="S104" s="108"/>
      <c r="T104" s="108"/>
      <c r="U104" s="104"/>
      <c r="V104" s="104"/>
      <c r="W104" s="104"/>
      <c r="X104" s="104"/>
      <c r="Y104" s="104"/>
      <c r="Z104" s="104"/>
      <c r="AA104" s="104"/>
      <c r="AB104" s="104"/>
      <c r="AC104" s="104"/>
      <c r="AD104" s="107"/>
      <c r="AE104" s="109"/>
      <c r="AF104" s="109"/>
      <c r="AG104" s="109"/>
      <c r="AH104" s="109"/>
      <c r="AI104" s="104"/>
    </row>
    <row r="105" spans="1:35" ht="30">
      <c r="A105" s="99">
        <v>103</v>
      </c>
      <c r="B105" s="99" t="s">
        <v>1062</v>
      </c>
      <c r="C105" s="100">
        <v>45239</v>
      </c>
      <c r="D105" s="101" t="s">
        <v>132</v>
      </c>
      <c r="E105" s="102" t="s">
        <v>415</v>
      </c>
      <c r="F105" s="103" t="s">
        <v>140</v>
      </c>
      <c r="G105" s="104" t="s">
        <v>1309</v>
      </c>
      <c r="H105" s="104"/>
      <c r="I105" s="104"/>
      <c r="J105" s="104"/>
      <c r="K105" s="105"/>
      <c r="L105" s="105"/>
      <c r="M105" s="104"/>
      <c r="N105" s="106"/>
      <c r="O105" s="107"/>
      <c r="P105" s="106"/>
      <c r="Q105" s="104"/>
      <c r="R105" s="106"/>
      <c r="S105" s="108"/>
      <c r="T105" s="108"/>
      <c r="U105" s="104"/>
      <c r="V105" s="104"/>
      <c r="W105" s="104"/>
      <c r="X105" s="104"/>
      <c r="Y105" s="104"/>
      <c r="Z105" s="104"/>
      <c r="AA105" s="104"/>
      <c r="AB105" s="104"/>
      <c r="AC105" s="104"/>
      <c r="AD105" s="107"/>
      <c r="AE105" s="109"/>
      <c r="AF105" s="109"/>
      <c r="AG105" s="109"/>
      <c r="AH105" s="109"/>
      <c r="AI105" s="104"/>
    </row>
    <row r="106" spans="1:35" ht="45">
      <c r="A106" s="99">
        <v>104</v>
      </c>
      <c r="B106" s="18" t="s">
        <v>1062</v>
      </c>
      <c r="C106" s="28">
        <v>45239</v>
      </c>
      <c r="D106" s="19" t="s">
        <v>132</v>
      </c>
      <c r="E106" s="20" t="s">
        <v>415</v>
      </c>
      <c r="F106" s="21" t="s">
        <v>152</v>
      </c>
      <c r="G106" s="22" t="s">
        <v>1310</v>
      </c>
      <c r="H106" s="111" t="s">
        <v>20</v>
      </c>
      <c r="I106" s="111" t="s">
        <v>1311</v>
      </c>
      <c r="J106" s="104" t="s">
        <v>1312</v>
      </c>
      <c r="K106" s="105" t="s">
        <v>89</v>
      </c>
      <c r="L106" s="105">
        <v>70480840719</v>
      </c>
      <c r="M106" s="104"/>
      <c r="N106" s="106"/>
      <c r="O106" s="107"/>
      <c r="P106" s="106"/>
      <c r="Q106" s="104"/>
      <c r="R106" s="106"/>
      <c r="S106" s="108"/>
      <c r="T106" s="108"/>
      <c r="U106" s="104"/>
      <c r="V106" s="104"/>
      <c r="W106" s="104"/>
      <c r="X106" s="104"/>
      <c r="Y106" s="104"/>
      <c r="Z106" s="104">
        <v>1</v>
      </c>
      <c r="AA106" s="104"/>
      <c r="AB106" s="104"/>
      <c r="AC106" s="104"/>
      <c r="AD106" s="107"/>
      <c r="AE106" s="109">
        <v>1620</v>
      </c>
      <c r="AF106" s="109"/>
      <c r="AG106" s="109"/>
      <c r="AH106" s="110"/>
      <c r="AI106" s="104" t="s">
        <v>1287</v>
      </c>
    </row>
    <row r="107" spans="1:35" ht="45">
      <c r="A107" s="99">
        <v>105</v>
      </c>
      <c r="B107" s="18" t="s">
        <v>1062</v>
      </c>
      <c r="C107" s="28">
        <v>45239</v>
      </c>
      <c r="D107" s="19" t="s">
        <v>132</v>
      </c>
      <c r="E107" s="20" t="s">
        <v>415</v>
      </c>
      <c r="F107" s="21" t="s">
        <v>152</v>
      </c>
      <c r="G107" s="111" t="s">
        <v>1313</v>
      </c>
      <c r="H107" s="111" t="s">
        <v>20</v>
      </c>
      <c r="I107" s="111" t="s">
        <v>1314</v>
      </c>
      <c r="J107" s="104" t="s">
        <v>1315</v>
      </c>
      <c r="K107" s="105" t="s">
        <v>89</v>
      </c>
      <c r="L107" s="105">
        <v>20226927103</v>
      </c>
      <c r="M107" s="104"/>
      <c r="N107" s="106"/>
      <c r="O107" s="107"/>
      <c r="P107" s="106"/>
      <c r="Q107" s="104"/>
      <c r="R107" s="106"/>
      <c r="S107" s="108"/>
      <c r="T107" s="108"/>
      <c r="U107" s="104"/>
      <c r="V107" s="104"/>
      <c r="W107" s="104"/>
      <c r="X107" s="104"/>
      <c r="Y107" s="104"/>
      <c r="Z107" s="104"/>
      <c r="AA107" s="104"/>
      <c r="AB107" s="104"/>
      <c r="AC107" s="104"/>
      <c r="AD107" s="107"/>
      <c r="AE107" s="109"/>
      <c r="AF107" s="109"/>
      <c r="AG107" s="109"/>
      <c r="AH107" s="109"/>
      <c r="AI107" s="104" t="s">
        <v>1316</v>
      </c>
    </row>
    <row r="108" spans="1:35" ht="45">
      <c r="A108" s="99">
        <v>106</v>
      </c>
      <c r="B108" s="18" t="s">
        <v>1062</v>
      </c>
      <c r="C108" s="28">
        <v>45239</v>
      </c>
      <c r="D108" s="19" t="s">
        <v>132</v>
      </c>
      <c r="E108" s="20" t="s">
        <v>415</v>
      </c>
      <c r="F108" s="21" t="s">
        <v>152</v>
      </c>
      <c r="G108" s="111" t="s">
        <v>1317</v>
      </c>
      <c r="H108" s="111" t="s">
        <v>20</v>
      </c>
      <c r="I108" s="111" t="s">
        <v>1318</v>
      </c>
      <c r="J108" s="104" t="s">
        <v>1319</v>
      </c>
      <c r="K108" s="23" t="s">
        <v>89</v>
      </c>
      <c r="L108" s="23" t="s">
        <v>1320</v>
      </c>
      <c r="M108" s="104"/>
      <c r="N108" s="106"/>
      <c r="O108" s="107"/>
      <c r="P108" s="106"/>
      <c r="Q108" s="104"/>
      <c r="R108" s="106"/>
      <c r="S108" s="108"/>
      <c r="T108" s="108"/>
      <c r="U108" s="104"/>
      <c r="V108" s="104"/>
      <c r="W108" s="104"/>
      <c r="X108" s="104"/>
      <c r="Y108" s="104"/>
      <c r="Z108" s="104"/>
      <c r="AA108" s="104"/>
      <c r="AB108" s="104"/>
      <c r="AC108" s="104"/>
      <c r="AD108" s="107"/>
      <c r="AE108" s="109"/>
      <c r="AF108" s="109"/>
      <c r="AG108" s="109"/>
      <c r="AH108" s="109"/>
      <c r="AI108" s="104" t="s">
        <v>1321</v>
      </c>
    </row>
    <row r="109" spans="1:35" ht="30">
      <c r="A109" s="99">
        <v>107</v>
      </c>
      <c r="B109" s="99" t="s">
        <v>1062</v>
      </c>
      <c r="C109" s="100">
        <v>45239</v>
      </c>
      <c r="D109" s="101" t="s">
        <v>132</v>
      </c>
      <c r="E109" s="102" t="s">
        <v>415</v>
      </c>
      <c r="F109" s="103" t="s">
        <v>152</v>
      </c>
      <c r="G109" s="104" t="s">
        <v>1322</v>
      </c>
      <c r="H109" s="104" t="s">
        <v>20</v>
      </c>
      <c r="I109" s="105" t="s">
        <v>1323</v>
      </c>
      <c r="J109" s="104" t="s">
        <v>1324</v>
      </c>
      <c r="K109" s="105" t="s">
        <v>89</v>
      </c>
      <c r="L109" s="105">
        <v>78438440818</v>
      </c>
      <c r="M109" s="104"/>
      <c r="N109" s="106"/>
      <c r="O109" s="107"/>
      <c r="P109" s="106"/>
      <c r="Q109" s="104"/>
      <c r="R109" s="106"/>
      <c r="S109" s="108"/>
      <c r="T109" s="108"/>
      <c r="U109" s="104"/>
      <c r="V109" s="104"/>
      <c r="W109" s="104"/>
      <c r="X109" s="104"/>
      <c r="Y109" s="104"/>
      <c r="Z109" s="104">
        <v>1</v>
      </c>
      <c r="AA109" s="104"/>
      <c r="AB109" s="104"/>
      <c r="AC109" s="104"/>
      <c r="AD109" s="107"/>
      <c r="AE109" s="109">
        <v>1780</v>
      </c>
      <c r="AF109" s="109"/>
      <c r="AG109" s="109"/>
      <c r="AH109" s="109"/>
      <c r="AI109" s="104" t="s">
        <v>1325</v>
      </c>
    </row>
    <row r="110" spans="1:35" ht="30">
      <c r="A110" s="99">
        <v>108</v>
      </c>
      <c r="B110" s="99" t="s">
        <v>1062</v>
      </c>
      <c r="C110" s="100">
        <v>45239</v>
      </c>
      <c r="D110" s="101" t="s">
        <v>132</v>
      </c>
      <c r="E110" s="102" t="s">
        <v>415</v>
      </c>
      <c r="F110" s="103" t="s">
        <v>140</v>
      </c>
      <c r="G110" s="104" t="s">
        <v>1326</v>
      </c>
      <c r="H110" s="104"/>
      <c r="I110" s="104"/>
      <c r="J110" s="104"/>
      <c r="K110" s="105"/>
      <c r="L110" s="105"/>
      <c r="M110" s="104"/>
      <c r="N110" s="106"/>
      <c r="O110" s="107"/>
      <c r="P110" s="106"/>
      <c r="Q110" s="104"/>
      <c r="R110" s="106"/>
      <c r="S110" s="108"/>
      <c r="T110" s="108"/>
      <c r="U110" s="104"/>
      <c r="V110" s="104"/>
      <c r="W110" s="104"/>
      <c r="X110" s="104"/>
      <c r="Y110" s="104"/>
      <c r="Z110" s="104"/>
      <c r="AA110" s="104"/>
      <c r="AB110" s="104"/>
      <c r="AC110" s="104"/>
      <c r="AD110" s="107"/>
      <c r="AE110" s="109"/>
      <c r="AF110" s="109"/>
      <c r="AG110" s="109"/>
      <c r="AH110" s="110"/>
      <c r="AI110" s="104"/>
    </row>
    <row r="111" spans="1:35" ht="30">
      <c r="A111" s="99">
        <v>109</v>
      </c>
      <c r="B111" s="99" t="s">
        <v>1072</v>
      </c>
      <c r="C111" s="100">
        <v>45239</v>
      </c>
      <c r="D111" s="101" t="s">
        <v>132</v>
      </c>
      <c r="E111" s="102" t="s">
        <v>1327</v>
      </c>
      <c r="F111" s="103" t="s">
        <v>152</v>
      </c>
      <c r="G111" s="104" t="s">
        <v>1328</v>
      </c>
      <c r="H111" s="104" t="s">
        <v>20</v>
      </c>
      <c r="I111" s="104" t="s">
        <v>1329</v>
      </c>
      <c r="J111" s="104"/>
      <c r="K111" s="105"/>
      <c r="L111" s="104"/>
      <c r="M111" s="104"/>
      <c r="N111" s="106"/>
      <c r="O111" s="107"/>
      <c r="P111" s="106"/>
      <c r="Q111" s="104"/>
      <c r="R111" s="106"/>
      <c r="S111" s="108"/>
      <c r="T111" s="108"/>
      <c r="U111" s="104"/>
      <c r="V111" s="104"/>
      <c r="W111" s="104"/>
      <c r="X111" s="104"/>
      <c r="Y111" s="104"/>
      <c r="Z111" s="104"/>
      <c r="AA111" s="104"/>
      <c r="AB111" s="104"/>
      <c r="AC111" s="104"/>
      <c r="AD111" s="107"/>
      <c r="AE111" s="109"/>
      <c r="AF111" s="109"/>
      <c r="AG111" s="109"/>
      <c r="AH111" s="109"/>
      <c r="AI111" s="104"/>
    </row>
    <row r="112" spans="1:35" ht="30">
      <c r="A112" s="99">
        <v>110</v>
      </c>
      <c r="B112" s="99" t="s">
        <v>1072</v>
      </c>
      <c r="C112" s="100">
        <v>45239</v>
      </c>
      <c r="D112" s="101" t="s">
        <v>132</v>
      </c>
      <c r="E112" s="102" t="s">
        <v>1327</v>
      </c>
      <c r="F112" s="103" t="s">
        <v>140</v>
      </c>
      <c r="G112" s="104" t="s">
        <v>1330</v>
      </c>
      <c r="H112" s="104"/>
      <c r="I112" s="104"/>
      <c r="J112" s="104"/>
      <c r="K112" s="105"/>
      <c r="L112" s="105"/>
      <c r="M112" s="104"/>
      <c r="N112" s="106"/>
      <c r="O112" s="107"/>
      <c r="P112" s="106"/>
      <c r="Q112" s="104"/>
      <c r="R112" s="106"/>
      <c r="S112" s="108"/>
      <c r="T112" s="108"/>
      <c r="U112" s="104"/>
      <c r="V112" s="104"/>
      <c r="W112" s="104"/>
      <c r="X112" s="104"/>
      <c r="Y112" s="104"/>
      <c r="Z112" s="104"/>
      <c r="AA112" s="104"/>
      <c r="AB112" s="104"/>
      <c r="AC112" s="104"/>
      <c r="AD112" s="107"/>
      <c r="AE112" s="109"/>
      <c r="AF112" s="109"/>
      <c r="AG112" s="109"/>
      <c r="AH112" s="109"/>
      <c r="AI112" s="104"/>
    </row>
    <row r="113" spans="1:35" ht="30">
      <c r="A113" s="99">
        <v>111</v>
      </c>
      <c r="B113" s="99" t="s">
        <v>1072</v>
      </c>
      <c r="C113" s="100">
        <v>45239</v>
      </c>
      <c r="D113" s="101" t="s">
        <v>133</v>
      </c>
      <c r="E113" s="102" t="s">
        <v>1331</v>
      </c>
      <c r="F113" s="103" t="s">
        <v>131</v>
      </c>
      <c r="G113" s="104" t="s">
        <v>1332</v>
      </c>
      <c r="H113" s="22" t="s">
        <v>20</v>
      </c>
      <c r="I113" s="105" t="s">
        <v>1333</v>
      </c>
      <c r="J113" s="104" t="s">
        <v>1334</v>
      </c>
      <c r="K113" s="105" t="s">
        <v>89</v>
      </c>
      <c r="L113" s="105">
        <v>14513216043</v>
      </c>
      <c r="M113" s="104" t="s">
        <v>1335</v>
      </c>
      <c r="N113" s="106" t="s">
        <v>1336</v>
      </c>
      <c r="O113" s="107" t="s">
        <v>28</v>
      </c>
      <c r="P113" s="106" t="s">
        <v>137</v>
      </c>
      <c r="Q113" s="104" t="s">
        <v>1337</v>
      </c>
      <c r="R113" s="106" t="s">
        <v>54</v>
      </c>
      <c r="S113" s="108">
        <v>2</v>
      </c>
      <c r="T113" s="108"/>
      <c r="U113" s="104"/>
      <c r="V113" s="104"/>
      <c r="W113" s="104"/>
      <c r="X113" s="104"/>
      <c r="Y113" s="104"/>
      <c r="Z113" s="104"/>
      <c r="AA113" s="104"/>
      <c r="AB113" s="104"/>
      <c r="AC113" s="104"/>
      <c r="AD113" s="107"/>
      <c r="AE113" s="109"/>
      <c r="AF113" s="109"/>
      <c r="AG113" s="109"/>
      <c r="AH113" s="109"/>
      <c r="AI113" s="104"/>
    </row>
    <row r="114" spans="1:35" ht="30">
      <c r="A114" s="99">
        <v>112</v>
      </c>
      <c r="B114" s="99" t="s">
        <v>1072</v>
      </c>
      <c r="C114" s="100">
        <v>45239</v>
      </c>
      <c r="D114" s="101" t="s">
        <v>133</v>
      </c>
      <c r="E114" s="102" t="s">
        <v>1331</v>
      </c>
      <c r="F114" s="103" t="s">
        <v>131</v>
      </c>
      <c r="G114" s="104" t="s">
        <v>1332</v>
      </c>
      <c r="H114" s="22" t="s">
        <v>20</v>
      </c>
      <c r="I114" s="104" t="s">
        <v>1338</v>
      </c>
      <c r="J114" s="104" t="s">
        <v>1339</v>
      </c>
      <c r="K114" s="105" t="s">
        <v>89</v>
      </c>
      <c r="L114" s="105">
        <v>80827526140</v>
      </c>
      <c r="M114" s="104" t="s">
        <v>1340</v>
      </c>
      <c r="N114" s="106" t="s">
        <v>1341</v>
      </c>
      <c r="O114" s="107" t="s">
        <v>27</v>
      </c>
      <c r="P114" s="106" t="s">
        <v>41</v>
      </c>
      <c r="Q114" s="104" t="s">
        <v>1342</v>
      </c>
      <c r="R114" s="106" t="s">
        <v>5</v>
      </c>
      <c r="S114" s="108">
        <v>1</v>
      </c>
      <c r="T114" s="108"/>
      <c r="U114" s="104"/>
      <c r="V114" s="104"/>
      <c r="W114" s="104"/>
      <c r="X114" s="104"/>
      <c r="Y114" s="104"/>
      <c r="Z114" s="104"/>
      <c r="AA114" s="104"/>
      <c r="AB114" s="104"/>
      <c r="AC114" s="104"/>
      <c r="AD114" s="107"/>
      <c r="AE114" s="109"/>
      <c r="AF114" s="109"/>
      <c r="AG114" s="109"/>
      <c r="AH114" s="110"/>
      <c r="AI114" s="104"/>
    </row>
    <row r="115" spans="1:35" ht="30">
      <c r="A115" s="99">
        <v>113</v>
      </c>
      <c r="B115" s="99" t="s">
        <v>1072</v>
      </c>
      <c r="C115" s="100">
        <v>45239</v>
      </c>
      <c r="D115" s="101" t="s">
        <v>132</v>
      </c>
      <c r="E115" s="102" t="s">
        <v>1343</v>
      </c>
      <c r="F115" s="103" t="s">
        <v>131</v>
      </c>
      <c r="G115" s="104" t="s">
        <v>1005</v>
      </c>
      <c r="H115" s="22" t="s">
        <v>20</v>
      </c>
      <c r="I115" s="104" t="s">
        <v>1333</v>
      </c>
      <c r="J115" s="104" t="s">
        <v>1334</v>
      </c>
      <c r="K115" s="105" t="s">
        <v>89</v>
      </c>
      <c r="L115" s="105">
        <v>14513216043</v>
      </c>
      <c r="M115" s="104"/>
      <c r="N115" s="106"/>
      <c r="O115" s="107"/>
      <c r="P115" s="106"/>
      <c r="Q115" s="104"/>
      <c r="R115" s="106"/>
      <c r="S115" s="108"/>
      <c r="T115" s="108"/>
      <c r="U115" s="104"/>
      <c r="V115" s="104"/>
      <c r="W115" s="104"/>
      <c r="X115" s="104"/>
      <c r="Y115" s="104"/>
      <c r="Z115" s="104"/>
      <c r="AA115" s="104"/>
      <c r="AB115" s="104"/>
      <c r="AC115" s="104"/>
      <c r="AD115" s="107"/>
      <c r="AE115" s="109"/>
      <c r="AF115" s="109"/>
      <c r="AG115" s="109"/>
      <c r="AH115" s="109"/>
      <c r="AI115" s="104"/>
    </row>
    <row r="116" spans="1:35" ht="30">
      <c r="A116" s="99">
        <v>114</v>
      </c>
      <c r="B116" s="99" t="s">
        <v>1072</v>
      </c>
      <c r="C116" s="100">
        <v>45239</v>
      </c>
      <c r="D116" s="101" t="s">
        <v>132</v>
      </c>
      <c r="E116" s="102" t="s">
        <v>1343</v>
      </c>
      <c r="F116" s="103" t="s">
        <v>152</v>
      </c>
      <c r="G116" s="104" t="s">
        <v>1005</v>
      </c>
      <c r="H116" s="104" t="s">
        <v>20</v>
      </c>
      <c r="I116" s="105" t="s">
        <v>1338</v>
      </c>
      <c r="J116" s="104" t="s">
        <v>1339</v>
      </c>
      <c r="K116" s="105" t="s">
        <v>89</v>
      </c>
      <c r="L116" s="105">
        <v>80827526140</v>
      </c>
      <c r="M116" s="104"/>
      <c r="N116" s="106"/>
      <c r="O116" s="107"/>
      <c r="P116" s="106"/>
      <c r="Q116" s="104"/>
      <c r="R116" s="106"/>
      <c r="S116" s="108"/>
      <c r="T116" s="108"/>
      <c r="U116" s="104"/>
      <c r="V116" s="104"/>
      <c r="W116" s="104"/>
      <c r="X116" s="104"/>
      <c r="Y116" s="104"/>
      <c r="Z116" s="104"/>
      <c r="AA116" s="104"/>
      <c r="AB116" s="104"/>
      <c r="AC116" s="104"/>
      <c r="AD116" s="107"/>
      <c r="AE116" s="109"/>
      <c r="AF116" s="109"/>
      <c r="AG116" s="109"/>
      <c r="AH116" s="109"/>
      <c r="AI116" s="104"/>
    </row>
    <row r="117" spans="1:35" ht="60">
      <c r="A117" s="99">
        <v>115</v>
      </c>
      <c r="B117" s="99" t="s">
        <v>1075</v>
      </c>
      <c r="C117" s="100">
        <v>45239</v>
      </c>
      <c r="D117" s="101" t="s">
        <v>132</v>
      </c>
      <c r="E117" s="102" t="s">
        <v>415</v>
      </c>
      <c r="F117" s="103" t="s">
        <v>140</v>
      </c>
      <c r="G117" s="104" t="s">
        <v>1344</v>
      </c>
      <c r="H117" s="104"/>
      <c r="I117" s="105"/>
      <c r="J117" s="104"/>
      <c r="K117" s="105"/>
      <c r="L117" s="105"/>
      <c r="M117" s="104"/>
      <c r="N117" s="106"/>
      <c r="O117" s="107"/>
      <c r="P117" s="106"/>
      <c r="Q117" s="104"/>
      <c r="R117" s="106"/>
      <c r="S117" s="108"/>
      <c r="T117" s="108"/>
      <c r="U117" s="104"/>
      <c r="V117" s="104"/>
      <c r="W117" s="104"/>
      <c r="X117" s="104"/>
      <c r="Y117" s="104"/>
      <c r="Z117" s="104"/>
      <c r="AA117" s="104"/>
      <c r="AB117" s="104"/>
      <c r="AC117" s="104"/>
      <c r="AD117" s="107"/>
      <c r="AE117" s="109"/>
      <c r="AF117" s="109"/>
      <c r="AG117" s="109"/>
      <c r="AH117" s="109"/>
      <c r="AI117" s="104"/>
    </row>
    <row r="118" spans="1:35" ht="30">
      <c r="A118" s="99">
        <v>116</v>
      </c>
      <c r="B118" s="99" t="s">
        <v>1075</v>
      </c>
      <c r="C118" s="100">
        <v>45239</v>
      </c>
      <c r="D118" s="101" t="s">
        <v>132</v>
      </c>
      <c r="E118" s="102" t="s">
        <v>415</v>
      </c>
      <c r="F118" s="103" t="s">
        <v>152</v>
      </c>
      <c r="G118" s="104" t="s">
        <v>1345</v>
      </c>
      <c r="H118" s="104"/>
      <c r="I118" s="104" t="s">
        <v>1346</v>
      </c>
      <c r="J118" s="104" t="s">
        <v>1347</v>
      </c>
      <c r="K118" s="105" t="s">
        <v>89</v>
      </c>
      <c r="L118" s="105">
        <v>20230529245</v>
      </c>
      <c r="M118" s="104"/>
      <c r="N118" s="106"/>
      <c r="O118" s="107"/>
      <c r="P118" s="106"/>
      <c r="Q118" s="104"/>
      <c r="R118" s="106"/>
      <c r="S118" s="108"/>
      <c r="T118" s="108"/>
      <c r="U118" s="104"/>
      <c r="V118" s="104"/>
      <c r="W118" s="104"/>
      <c r="X118" s="104"/>
      <c r="Y118" s="104"/>
      <c r="Z118" s="104"/>
      <c r="AA118" s="104"/>
      <c r="AB118" s="104"/>
      <c r="AC118" s="104"/>
      <c r="AD118" s="107"/>
      <c r="AE118" s="109"/>
      <c r="AF118" s="109"/>
      <c r="AG118" s="109"/>
      <c r="AH118" s="109"/>
      <c r="AI118" s="104"/>
    </row>
    <row r="119" spans="1:35" ht="90">
      <c r="A119" s="99">
        <v>117</v>
      </c>
      <c r="B119" s="99" t="s">
        <v>1075</v>
      </c>
      <c r="C119" s="100">
        <v>45239</v>
      </c>
      <c r="D119" s="101" t="s">
        <v>132</v>
      </c>
      <c r="E119" s="102" t="s">
        <v>415</v>
      </c>
      <c r="F119" s="103" t="s">
        <v>152</v>
      </c>
      <c r="G119" s="104" t="s">
        <v>1348</v>
      </c>
      <c r="H119" s="104"/>
      <c r="I119" s="105" t="s">
        <v>1349</v>
      </c>
      <c r="J119" s="104" t="s">
        <v>1350</v>
      </c>
      <c r="K119" s="105" t="s">
        <v>89</v>
      </c>
      <c r="L119" s="105">
        <v>60443352945</v>
      </c>
      <c r="M119" s="104"/>
      <c r="N119" s="106"/>
      <c r="O119" s="107"/>
      <c r="P119" s="106"/>
      <c r="Q119" s="104"/>
      <c r="R119" s="106"/>
      <c r="S119" s="108"/>
      <c r="T119" s="108"/>
      <c r="U119" s="104"/>
      <c r="V119" s="104"/>
      <c r="W119" s="104"/>
      <c r="X119" s="104"/>
      <c r="Y119" s="104"/>
      <c r="Z119" s="104"/>
      <c r="AA119" s="104"/>
      <c r="AB119" s="104"/>
      <c r="AC119" s="104"/>
      <c r="AD119" s="107"/>
      <c r="AE119" s="109"/>
      <c r="AF119" s="109"/>
      <c r="AG119" s="109"/>
      <c r="AH119" s="109"/>
      <c r="AI119" s="104"/>
    </row>
    <row r="120" spans="1:35" ht="45">
      <c r="A120" s="99">
        <v>118</v>
      </c>
      <c r="B120" s="99" t="s">
        <v>1075</v>
      </c>
      <c r="C120" s="100">
        <v>45239</v>
      </c>
      <c r="D120" s="101" t="s">
        <v>132</v>
      </c>
      <c r="E120" s="102" t="s">
        <v>415</v>
      </c>
      <c r="F120" s="103" t="s">
        <v>140</v>
      </c>
      <c r="G120" s="104" t="s">
        <v>1351</v>
      </c>
      <c r="H120" s="104"/>
      <c r="I120" s="104"/>
      <c r="J120" s="104"/>
      <c r="K120" s="105"/>
      <c r="L120" s="105"/>
      <c r="M120" s="104"/>
      <c r="N120" s="106"/>
      <c r="O120" s="107"/>
      <c r="P120" s="106"/>
      <c r="Q120" s="104"/>
      <c r="R120" s="106"/>
      <c r="S120" s="108"/>
      <c r="T120" s="108"/>
      <c r="U120" s="104"/>
      <c r="V120" s="104"/>
      <c r="W120" s="104"/>
      <c r="X120" s="104"/>
      <c r="Y120" s="104"/>
      <c r="Z120" s="104"/>
      <c r="AA120" s="104"/>
      <c r="AB120" s="104"/>
      <c r="AC120" s="104"/>
      <c r="AD120" s="107"/>
      <c r="AE120" s="109"/>
      <c r="AF120" s="109"/>
      <c r="AG120" s="109"/>
      <c r="AH120" s="109"/>
      <c r="AI120" s="104"/>
    </row>
    <row r="121" spans="1:35" ht="30">
      <c r="A121" s="99">
        <v>119</v>
      </c>
      <c r="B121" s="99" t="s">
        <v>1075</v>
      </c>
      <c r="C121" s="100">
        <v>45239</v>
      </c>
      <c r="D121" s="101" t="s">
        <v>132</v>
      </c>
      <c r="E121" s="102" t="s">
        <v>415</v>
      </c>
      <c r="F121" s="103" t="s">
        <v>140</v>
      </c>
      <c r="G121" s="104" t="s">
        <v>1352</v>
      </c>
      <c r="H121" s="104"/>
      <c r="I121" s="104"/>
      <c r="J121" s="104"/>
      <c r="K121" s="105"/>
      <c r="L121" s="105"/>
      <c r="M121" s="104"/>
      <c r="N121" s="106"/>
      <c r="O121" s="107"/>
      <c r="P121" s="106"/>
      <c r="Q121" s="104"/>
      <c r="R121" s="106"/>
      <c r="S121" s="108"/>
      <c r="T121" s="108"/>
      <c r="U121" s="104"/>
      <c r="V121" s="104"/>
      <c r="W121" s="104"/>
      <c r="X121" s="104"/>
      <c r="Y121" s="104"/>
      <c r="Z121" s="104"/>
      <c r="AA121" s="104"/>
      <c r="AB121" s="104"/>
      <c r="AC121" s="104"/>
      <c r="AD121" s="107"/>
      <c r="AE121" s="109"/>
      <c r="AF121" s="109"/>
      <c r="AG121" s="109"/>
      <c r="AH121" s="110"/>
      <c r="AI121" s="104"/>
    </row>
    <row r="122" spans="1:35" ht="45">
      <c r="A122" s="99">
        <v>120</v>
      </c>
      <c r="B122" s="99" t="s">
        <v>1079</v>
      </c>
      <c r="C122" s="100">
        <v>45239</v>
      </c>
      <c r="D122" s="101" t="s">
        <v>132</v>
      </c>
      <c r="E122" s="102" t="s">
        <v>901</v>
      </c>
      <c r="F122" s="103" t="s">
        <v>152</v>
      </c>
      <c r="G122" s="104" t="s">
        <v>1353</v>
      </c>
      <c r="H122" s="104" t="s">
        <v>20</v>
      </c>
      <c r="I122" s="104" t="s">
        <v>1354</v>
      </c>
      <c r="J122" s="104" t="s">
        <v>1355</v>
      </c>
      <c r="K122" s="105" t="s">
        <v>89</v>
      </c>
      <c r="L122" s="105">
        <v>50536465191</v>
      </c>
      <c r="M122" s="104"/>
      <c r="N122" s="106"/>
      <c r="O122" s="107"/>
      <c r="P122" s="106"/>
      <c r="Q122" s="104" t="s">
        <v>1356</v>
      </c>
      <c r="R122" s="106" t="s">
        <v>5</v>
      </c>
      <c r="S122" s="108">
        <v>1</v>
      </c>
      <c r="T122" s="108"/>
      <c r="U122" s="104" t="s">
        <v>1357</v>
      </c>
      <c r="V122" s="104"/>
      <c r="W122" s="104"/>
      <c r="X122" s="104"/>
      <c r="Y122" s="104"/>
      <c r="Z122" s="104"/>
      <c r="AA122" s="104"/>
      <c r="AB122" s="104"/>
      <c r="AC122" s="104"/>
      <c r="AD122" s="107"/>
      <c r="AE122" s="109"/>
      <c r="AF122" s="109"/>
      <c r="AG122" s="109"/>
      <c r="AH122" s="109"/>
      <c r="AI122" s="104"/>
    </row>
    <row r="123" spans="1:35" ht="45">
      <c r="A123" s="99">
        <v>121</v>
      </c>
      <c r="B123" s="99" t="s">
        <v>1079</v>
      </c>
      <c r="C123" s="100">
        <v>45239</v>
      </c>
      <c r="D123" s="101" t="s">
        <v>133</v>
      </c>
      <c r="E123" s="102" t="s">
        <v>901</v>
      </c>
      <c r="F123" s="103" t="s">
        <v>131</v>
      </c>
      <c r="G123" s="104" t="s">
        <v>1358</v>
      </c>
      <c r="H123" s="104" t="s">
        <v>20</v>
      </c>
      <c r="I123" s="105" t="s">
        <v>1081</v>
      </c>
      <c r="J123" s="104" t="s">
        <v>1082</v>
      </c>
      <c r="K123" s="105" t="s">
        <v>89</v>
      </c>
      <c r="L123" s="105">
        <v>15635426147</v>
      </c>
      <c r="M123" s="104"/>
      <c r="N123" s="106"/>
      <c r="O123" s="107"/>
      <c r="P123" s="106"/>
      <c r="Q123" s="104" t="s">
        <v>1083</v>
      </c>
      <c r="R123" s="106" t="s">
        <v>73</v>
      </c>
      <c r="S123" s="108">
        <v>1</v>
      </c>
      <c r="T123" s="108">
        <v>2</v>
      </c>
      <c r="U123" s="104" t="s">
        <v>1084</v>
      </c>
      <c r="V123" s="104"/>
      <c r="W123" s="104"/>
      <c r="X123" s="104"/>
      <c r="Y123" s="104"/>
      <c r="Z123" s="104"/>
      <c r="AA123" s="104"/>
      <c r="AB123" s="104"/>
      <c r="AC123" s="104"/>
      <c r="AD123" s="107"/>
      <c r="AE123" s="109"/>
      <c r="AF123" s="109"/>
      <c r="AG123" s="109"/>
      <c r="AH123" s="109"/>
      <c r="AI123" s="104"/>
    </row>
    <row r="124" spans="1:35" ht="30">
      <c r="A124" s="99">
        <v>122</v>
      </c>
      <c r="B124" s="99" t="s">
        <v>1079</v>
      </c>
      <c r="C124" s="100">
        <v>45239</v>
      </c>
      <c r="D124" s="101" t="s">
        <v>133</v>
      </c>
      <c r="E124" s="102" t="s">
        <v>901</v>
      </c>
      <c r="F124" s="103" t="s">
        <v>131</v>
      </c>
      <c r="G124" s="104" t="s">
        <v>1359</v>
      </c>
      <c r="H124" s="104" t="s">
        <v>20</v>
      </c>
      <c r="I124" s="105" t="s">
        <v>1360</v>
      </c>
      <c r="J124" s="104" t="s">
        <v>1361</v>
      </c>
      <c r="K124" s="105" t="s">
        <v>89</v>
      </c>
      <c r="L124" s="105">
        <v>67857015105</v>
      </c>
      <c r="M124" s="104"/>
      <c r="N124" s="106"/>
      <c r="O124" s="107"/>
      <c r="P124" s="106"/>
      <c r="Q124" s="104" t="s">
        <v>1362</v>
      </c>
      <c r="R124" s="106" t="s">
        <v>54</v>
      </c>
      <c r="S124" s="108">
        <v>2</v>
      </c>
      <c r="T124" s="108">
        <v>1</v>
      </c>
      <c r="U124" s="104" t="s">
        <v>1363</v>
      </c>
      <c r="V124" s="104"/>
      <c r="W124" s="104"/>
      <c r="X124" s="104"/>
      <c r="Y124" s="104"/>
      <c r="Z124" s="104">
        <v>1</v>
      </c>
      <c r="AA124" s="104"/>
      <c r="AB124" s="104"/>
      <c r="AC124" s="104"/>
      <c r="AD124" s="107" t="s">
        <v>5</v>
      </c>
      <c r="AE124" s="109">
        <v>80</v>
      </c>
      <c r="AF124" s="109"/>
      <c r="AG124" s="109"/>
      <c r="AH124" s="109"/>
      <c r="AI124" s="104"/>
    </row>
    <row r="125" spans="1:35" ht="45">
      <c r="A125" s="99">
        <v>123</v>
      </c>
      <c r="B125" s="99" t="s">
        <v>1079</v>
      </c>
      <c r="C125" s="100">
        <v>45239</v>
      </c>
      <c r="D125" s="101" t="s">
        <v>132</v>
      </c>
      <c r="E125" s="102" t="s">
        <v>1364</v>
      </c>
      <c r="F125" s="103" t="s">
        <v>140</v>
      </c>
      <c r="G125" s="104" t="s">
        <v>1089</v>
      </c>
      <c r="H125" s="104"/>
      <c r="I125" s="105"/>
      <c r="J125" s="104"/>
      <c r="K125" s="105"/>
      <c r="L125" s="105"/>
      <c r="M125" s="104"/>
      <c r="N125" s="106"/>
      <c r="O125" s="107"/>
      <c r="P125" s="106"/>
      <c r="Q125" s="104"/>
      <c r="R125" s="106"/>
      <c r="S125" s="108"/>
      <c r="T125" s="108"/>
      <c r="U125" s="104"/>
      <c r="V125" s="104"/>
      <c r="W125" s="104"/>
      <c r="X125" s="104"/>
      <c r="Y125" s="104"/>
      <c r="Z125" s="104"/>
      <c r="AA125" s="104"/>
      <c r="AB125" s="104"/>
      <c r="AC125" s="104"/>
      <c r="AD125" s="107"/>
      <c r="AE125" s="109"/>
      <c r="AF125" s="109"/>
      <c r="AG125" s="109"/>
      <c r="AH125" s="109"/>
      <c r="AI125" s="104"/>
    </row>
    <row r="126" spans="1:35" ht="30">
      <c r="A126" s="99">
        <v>124</v>
      </c>
      <c r="B126" s="99" t="s">
        <v>1090</v>
      </c>
      <c r="C126" s="100">
        <v>45239</v>
      </c>
      <c r="D126" s="101" t="s">
        <v>132</v>
      </c>
      <c r="E126" s="102" t="s">
        <v>415</v>
      </c>
      <c r="F126" s="103" t="s">
        <v>152</v>
      </c>
      <c r="G126" s="22" t="s">
        <v>1365</v>
      </c>
      <c r="H126" s="104"/>
      <c r="I126" s="104" t="s">
        <v>1247</v>
      </c>
      <c r="J126" s="104" t="s">
        <v>1366</v>
      </c>
      <c r="K126" s="105" t="s">
        <v>89</v>
      </c>
      <c r="L126" s="105">
        <v>98447999343</v>
      </c>
      <c r="M126" s="104"/>
      <c r="N126" s="106"/>
      <c r="O126" s="107"/>
      <c r="P126" s="106"/>
      <c r="Q126" s="104"/>
      <c r="R126" s="106"/>
      <c r="S126" s="108"/>
      <c r="T126" s="108">
        <v>1</v>
      </c>
      <c r="U126" s="104"/>
      <c r="V126" s="104"/>
      <c r="W126" s="104"/>
      <c r="X126" s="104"/>
      <c r="Y126" s="104"/>
      <c r="Z126" s="104"/>
      <c r="AA126" s="104"/>
      <c r="AB126" s="104"/>
      <c r="AC126" s="104"/>
      <c r="AD126" s="107"/>
      <c r="AE126" s="109"/>
      <c r="AF126" s="109">
        <v>300</v>
      </c>
      <c r="AG126" s="109"/>
      <c r="AH126" s="109"/>
      <c r="AI126" s="104" t="s">
        <v>1365</v>
      </c>
    </row>
    <row r="127" spans="1:35" ht="30">
      <c r="A127" s="99">
        <v>125</v>
      </c>
      <c r="B127" s="18" t="s">
        <v>1090</v>
      </c>
      <c r="C127" s="28">
        <v>45239</v>
      </c>
      <c r="D127" s="19" t="s">
        <v>133</v>
      </c>
      <c r="E127" s="20" t="s">
        <v>415</v>
      </c>
      <c r="F127" s="21" t="s">
        <v>131</v>
      </c>
      <c r="G127" s="22" t="s">
        <v>1367</v>
      </c>
      <c r="H127" s="22"/>
      <c r="I127" s="105"/>
      <c r="J127" s="104"/>
      <c r="K127" s="105"/>
      <c r="L127" s="105"/>
      <c r="M127" s="104"/>
      <c r="N127" s="106"/>
      <c r="O127" s="107"/>
      <c r="P127" s="106"/>
      <c r="Q127" s="104"/>
      <c r="R127" s="106"/>
      <c r="S127" s="108"/>
      <c r="T127" s="108"/>
      <c r="U127" s="104"/>
      <c r="V127" s="104"/>
      <c r="W127" s="104"/>
      <c r="X127" s="104"/>
      <c r="Y127" s="104"/>
      <c r="Z127" s="104"/>
      <c r="AA127" s="104"/>
      <c r="AB127" s="104"/>
      <c r="AC127" s="104"/>
      <c r="AD127" s="107"/>
      <c r="AE127" s="109"/>
      <c r="AF127" s="109"/>
      <c r="AG127" s="109"/>
      <c r="AH127" s="110"/>
      <c r="AI127" s="104"/>
    </row>
    <row r="128" spans="1:35" ht="30">
      <c r="A128" s="99">
        <v>126</v>
      </c>
      <c r="B128" s="18" t="s">
        <v>1090</v>
      </c>
      <c r="C128" s="28">
        <v>45239</v>
      </c>
      <c r="D128" s="19" t="s">
        <v>133</v>
      </c>
      <c r="E128" s="20" t="s">
        <v>415</v>
      </c>
      <c r="F128" s="21" t="s">
        <v>131</v>
      </c>
      <c r="G128" s="22" t="s">
        <v>1368</v>
      </c>
      <c r="H128" s="22" t="s">
        <v>20</v>
      </c>
      <c r="I128" s="105" t="s">
        <v>1369</v>
      </c>
      <c r="J128" s="22" t="s">
        <v>1370</v>
      </c>
      <c r="K128" s="23" t="s">
        <v>87</v>
      </c>
      <c r="L128" s="105"/>
      <c r="M128" s="104" t="s">
        <v>1371</v>
      </c>
      <c r="N128" s="106" t="s">
        <v>1372</v>
      </c>
      <c r="O128" s="107" t="s">
        <v>30</v>
      </c>
      <c r="P128" s="106" t="s">
        <v>138</v>
      </c>
      <c r="Q128" s="104" t="s">
        <v>1373</v>
      </c>
      <c r="R128" s="106" t="s">
        <v>73</v>
      </c>
      <c r="S128" s="108">
        <v>1</v>
      </c>
      <c r="T128" s="108">
        <v>1</v>
      </c>
      <c r="U128" s="104" t="s">
        <v>1374</v>
      </c>
      <c r="V128" s="104"/>
      <c r="W128" s="104"/>
      <c r="X128" s="104"/>
      <c r="Y128" s="104"/>
      <c r="Z128" s="104">
        <v>1</v>
      </c>
      <c r="AA128" s="104"/>
      <c r="AB128" s="104"/>
      <c r="AC128" s="104"/>
      <c r="AD128" s="107" t="s">
        <v>8</v>
      </c>
      <c r="AE128" s="109">
        <v>960</v>
      </c>
      <c r="AF128" s="109">
        <v>653.33000000000004</v>
      </c>
      <c r="AG128" s="109"/>
      <c r="AH128" s="109"/>
      <c r="AI128" s="104"/>
    </row>
    <row r="129" spans="1:35" ht="30">
      <c r="A129" s="99">
        <v>127</v>
      </c>
      <c r="B129" s="18" t="s">
        <v>1090</v>
      </c>
      <c r="C129" s="28">
        <v>45239</v>
      </c>
      <c r="D129" s="19" t="s">
        <v>133</v>
      </c>
      <c r="E129" s="20" t="s">
        <v>415</v>
      </c>
      <c r="F129" s="21" t="s">
        <v>131</v>
      </c>
      <c r="G129" s="22" t="s">
        <v>1126</v>
      </c>
      <c r="H129" s="22" t="s">
        <v>20</v>
      </c>
      <c r="I129" s="105" t="s">
        <v>1375</v>
      </c>
      <c r="J129" s="22" t="s">
        <v>1376</v>
      </c>
      <c r="K129" s="23" t="s">
        <v>87</v>
      </c>
      <c r="L129" s="105"/>
      <c r="M129" s="104" t="s">
        <v>1377</v>
      </c>
      <c r="N129" s="106" t="s">
        <v>1378</v>
      </c>
      <c r="O129" s="107" t="s">
        <v>28</v>
      </c>
      <c r="P129" s="106" t="s">
        <v>137</v>
      </c>
      <c r="Q129" s="104" t="s">
        <v>1373</v>
      </c>
      <c r="R129" s="106" t="s">
        <v>75</v>
      </c>
      <c r="S129" s="108">
        <v>3</v>
      </c>
      <c r="T129" s="108"/>
      <c r="U129" s="104"/>
      <c r="V129" s="104"/>
      <c r="W129" s="104"/>
      <c r="X129" s="104"/>
      <c r="Y129" s="104"/>
      <c r="Z129" s="104"/>
      <c r="AA129" s="104"/>
      <c r="AB129" s="104"/>
      <c r="AC129" s="104"/>
      <c r="AD129" s="107"/>
      <c r="AE129" s="109"/>
      <c r="AF129" s="109"/>
      <c r="AG129" s="109"/>
      <c r="AH129" s="109"/>
      <c r="AI129" s="104"/>
    </row>
    <row r="130" spans="1:35" ht="30">
      <c r="A130" s="99">
        <v>128</v>
      </c>
      <c r="B130" s="18" t="s">
        <v>1090</v>
      </c>
      <c r="C130" s="28">
        <v>45239</v>
      </c>
      <c r="D130" s="19" t="s">
        <v>133</v>
      </c>
      <c r="E130" s="20" t="s">
        <v>415</v>
      </c>
      <c r="F130" s="21" t="s">
        <v>131</v>
      </c>
      <c r="G130" s="22" t="s">
        <v>1379</v>
      </c>
      <c r="H130" s="22"/>
      <c r="I130" s="105"/>
      <c r="J130" s="122"/>
      <c r="K130" s="122"/>
      <c r="L130" s="122"/>
      <c r="M130" s="104"/>
      <c r="N130" s="106"/>
      <c r="O130" s="107"/>
      <c r="P130" s="106"/>
      <c r="Q130" s="104"/>
      <c r="R130" s="106"/>
      <c r="S130" s="108"/>
      <c r="T130" s="108"/>
      <c r="U130" s="104"/>
      <c r="V130" s="104"/>
      <c r="W130" s="104"/>
      <c r="X130" s="104"/>
      <c r="Y130" s="104"/>
      <c r="Z130" s="104"/>
      <c r="AA130" s="104"/>
      <c r="AB130" s="104"/>
      <c r="AC130" s="104"/>
      <c r="AD130" s="107"/>
      <c r="AE130" s="109"/>
      <c r="AF130" s="109"/>
      <c r="AG130" s="109"/>
      <c r="AH130" s="109"/>
      <c r="AI130" s="104"/>
    </row>
    <row r="131" spans="1:35" ht="30">
      <c r="A131" s="99">
        <v>129</v>
      </c>
      <c r="B131" s="18" t="s">
        <v>1103</v>
      </c>
      <c r="C131" s="28">
        <v>45239</v>
      </c>
      <c r="D131" s="19" t="s">
        <v>133</v>
      </c>
      <c r="E131" s="20" t="s">
        <v>415</v>
      </c>
      <c r="F131" s="21" t="s">
        <v>140</v>
      </c>
      <c r="G131" s="22" t="s">
        <v>1185</v>
      </c>
      <c r="H131" s="22"/>
      <c r="I131" s="105"/>
      <c r="J131" s="22"/>
      <c r="K131" s="23"/>
      <c r="L131" s="105"/>
      <c r="M131" s="104"/>
      <c r="N131" s="106"/>
      <c r="O131" s="107"/>
      <c r="P131" s="106"/>
      <c r="Q131" s="104"/>
      <c r="R131" s="106"/>
      <c r="S131" s="108"/>
      <c r="T131" s="108"/>
      <c r="U131" s="104"/>
      <c r="V131" s="104"/>
      <c r="W131" s="104"/>
      <c r="X131" s="104"/>
      <c r="Y131" s="104"/>
      <c r="Z131" s="104"/>
      <c r="AA131" s="104"/>
      <c r="AB131" s="104"/>
      <c r="AC131" s="104"/>
      <c r="AD131" s="107"/>
      <c r="AE131" s="109"/>
      <c r="AF131" s="109"/>
      <c r="AG131" s="109"/>
      <c r="AH131" s="109"/>
      <c r="AI131" s="104"/>
    </row>
    <row r="132" spans="1:35" ht="30">
      <c r="A132" s="99">
        <v>130</v>
      </c>
      <c r="B132" s="99" t="s">
        <v>1103</v>
      </c>
      <c r="C132" s="100">
        <v>45239</v>
      </c>
      <c r="D132" s="101" t="s">
        <v>133</v>
      </c>
      <c r="E132" s="102" t="s">
        <v>415</v>
      </c>
      <c r="F132" s="103" t="s">
        <v>140</v>
      </c>
      <c r="G132" s="22" t="s">
        <v>1186</v>
      </c>
      <c r="H132" s="104"/>
      <c r="I132" s="104"/>
      <c r="J132" s="104"/>
      <c r="K132" s="105"/>
      <c r="L132" s="105"/>
      <c r="M132" s="104"/>
      <c r="N132" s="106"/>
      <c r="O132" s="107"/>
      <c r="P132" s="106"/>
      <c r="Q132" s="104"/>
      <c r="R132" s="106"/>
      <c r="S132" s="108"/>
      <c r="T132" s="108"/>
      <c r="U132" s="104"/>
      <c r="V132" s="104"/>
      <c r="W132" s="104"/>
      <c r="X132" s="104"/>
      <c r="Y132" s="104"/>
      <c r="Z132" s="104"/>
      <c r="AA132" s="104"/>
      <c r="AB132" s="104"/>
      <c r="AC132" s="104"/>
      <c r="AD132" s="107"/>
      <c r="AE132" s="109"/>
      <c r="AF132" s="109"/>
      <c r="AG132" s="109"/>
      <c r="AH132" s="110"/>
      <c r="AI132" s="104"/>
    </row>
    <row r="133" spans="1:35" ht="30">
      <c r="A133" s="99">
        <v>131</v>
      </c>
      <c r="B133" s="99" t="s">
        <v>1103</v>
      </c>
      <c r="C133" s="100">
        <v>45232</v>
      </c>
      <c r="D133" s="101" t="s">
        <v>133</v>
      </c>
      <c r="E133" s="102" t="s">
        <v>415</v>
      </c>
      <c r="F133" s="103" t="s">
        <v>149</v>
      </c>
      <c r="G133" s="22" t="s">
        <v>1263</v>
      </c>
      <c r="H133" s="104" t="s">
        <v>20</v>
      </c>
      <c r="I133" s="104" t="s">
        <v>1380</v>
      </c>
      <c r="J133" s="104" t="s">
        <v>1381</v>
      </c>
      <c r="K133" s="105" t="s">
        <v>89</v>
      </c>
      <c r="L133" s="105">
        <v>608907889567</v>
      </c>
      <c r="M133" s="104" t="s">
        <v>1382</v>
      </c>
      <c r="N133" s="106" t="s">
        <v>1383</v>
      </c>
      <c r="O133" s="107" t="s">
        <v>27</v>
      </c>
      <c r="P133" s="106" t="s">
        <v>137</v>
      </c>
      <c r="Q133" s="104" t="s">
        <v>1384</v>
      </c>
      <c r="R133" s="106" t="s">
        <v>78</v>
      </c>
      <c r="S133" s="108">
        <v>1</v>
      </c>
      <c r="T133" s="108">
        <v>1</v>
      </c>
      <c r="U133" s="104" t="s">
        <v>1385</v>
      </c>
      <c r="V133" s="104"/>
      <c r="W133" s="104"/>
      <c r="X133" s="104"/>
      <c r="Y133" s="104"/>
      <c r="Z133" s="104">
        <v>1</v>
      </c>
      <c r="AA133" s="104"/>
      <c r="AB133" s="104"/>
      <c r="AC133" s="104"/>
      <c r="AD133" s="107" t="s">
        <v>8</v>
      </c>
      <c r="AE133" s="109">
        <v>640</v>
      </c>
      <c r="AF133" s="109"/>
      <c r="AG133" s="109"/>
      <c r="AH133" s="109"/>
      <c r="AI133" s="104"/>
    </row>
    <row r="134" spans="1:35" ht="30">
      <c r="A134" s="99">
        <v>132</v>
      </c>
      <c r="B134" s="99" t="s">
        <v>1103</v>
      </c>
      <c r="C134" s="100">
        <v>45232</v>
      </c>
      <c r="D134" s="101" t="s">
        <v>133</v>
      </c>
      <c r="E134" s="102" t="s">
        <v>415</v>
      </c>
      <c r="F134" s="103" t="s">
        <v>140</v>
      </c>
      <c r="G134" s="22" t="s">
        <v>1186</v>
      </c>
      <c r="H134" s="104"/>
      <c r="I134" s="104"/>
      <c r="J134" s="104"/>
      <c r="K134" s="105"/>
      <c r="L134" s="105"/>
      <c r="M134" s="104"/>
      <c r="N134" s="106"/>
      <c r="O134" s="107"/>
      <c r="P134" s="106"/>
      <c r="Q134" s="104"/>
      <c r="R134" s="106"/>
      <c r="S134" s="108"/>
      <c r="T134" s="108"/>
      <c r="U134" s="104"/>
      <c r="V134" s="104"/>
      <c r="W134" s="104"/>
      <c r="X134" s="104"/>
      <c r="Y134" s="104"/>
      <c r="Z134" s="104"/>
      <c r="AA134" s="104"/>
      <c r="AB134" s="104"/>
      <c r="AC134" s="104"/>
      <c r="AD134" s="107"/>
      <c r="AE134" s="109"/>
      <c r="AF134" s="109"/>
      <c r="AG134" s="109"/>
      <c r="AH134" s="109"/>
      <c r="AI134" s="104"/>
    </row>
    <row r="135" spans="1:35" ht="30">
      <c r="A135" s="99">
        <v>133</v>
      </c>
      <c r="B135" s="99" t="s">
        <v>1103</v>
      </c>
      <c r="C135" s="100">
        <v>45232</v>
      </c>
      <c r="D135" s="101" t="s">
        <v>132</v>
      </c>
      <c r="E135" s="102" t="s">
        <v>415</v>
      </c>
      <c r="F135" s="103" t="s">
        <v>140</v>
      </c>
      <c r="G135" s="22" t="s">
        <v>1386</v>
      </c>
      <c r="H135" s="104"/>
      <c r="I135" s="104"/>
      <c r="J135" s="104"/>
      <c r="K135" s="105"/>
      <c r="L135" s="105"/>
      <c r="M135" s="104"/>
      <c r="N135" s="106"/>
      <c r="O135" s="107"/>
      <c r="P135" s="106"/>
      <c r="Q135" s="104"/>
      <c r="R135" s="106"/>
      <c r="S135" s="108"/>
      <c r="T135" s="108"/>
      <c r="U135" s="104"/>
      <c r="V135" s="104"/>
      <c r="W135" s="104"/>
      <c r="X135" s="104"/>
      <c r="Y135" s="104"/>
      <c r="Z135" s="104"/>
      <c r="AA135" s="104"/>
      <c r="AB135" s="104"/>
      <c r="AC135" s="104"/>
      <c r="AD135" s="107"/>
      <c r="AE135" s="109"/>
      <c r="AF135" s="109"/>
      <c r="AG135" s="109"/>
      <c r="AH135" s="109"/>
      <c r="AI135" s="104"/>
    </row>
    <row r="136" spans="1:35" ht="30">
      <c r="A136" s="99">
        <v>134</v>
      </c>
      <c r="B136" s="99" t="s">
        <v>1103</v>
      </c>
      <c r="C136" s="100">
        <v>45232</v>
      </c>
      <c r="D136" s="101" t="s">
        <v>132</v>
      </c>
      <c r="E136" s="102" t="s">
        <v>415</v>
      </c>
      <c r="F136" s="103" t="s">
        <v>140</v>
      </c>
      <c r="G136" s="22" t="s">
        <v>1387</v>
      </c>
      <c r="H136" s="104"/>
      <c r="I136" s="104"/>
      <c r="J136" s="104"/>
      <c r="K136" s="105"/>
      <c r="L136" s="105"/>
      <c r="M136" s="104"/>
      <c r="N136" s="106"/>
      <c r="O136" s="107"/>
      <c r="P136" s="106"/>
      <c r="Q136" s="104"/>
      <c r="R136" s="106"/>
      <c r="S136" s="108"/>
      <c r="T136" s="108"/>
      <c r="U136" s="104"/>
      <c r="V136" s="104"/>
      <c r="W136" s="104"/>
      <c r="X136" s="104"/>
      <c r="Y136" s="104"/>
      <c r="Z136" s="104"/>
      <c r="AA136" s="104"/>
      <c r="AB136" s="104"/>
      <c r="AC136" s="104"/>
      <c r="AD136" s="107"/>
      <c r="AE136" s="109"/>
      <c r="AF136" s="109"/>
      <c r="AG136" s="109"/>
      <c r="AH136" s="109"/>
      <c r="AI136" s="104"/>
    </row>
    <row r="137" spans="1:35" ht="30">
      <c r="A137" s="99">
        <v>135</v>
      </c>
      <c r="B137" s="99" t="s">
        <v>1103</v>
      </c>
      <c r="C137" s="100">
        <v>45232</v>
      </c>
      <c r="D137" s="101" t="s">
        <v>132</v>
      </c>
      <c r="E137" s="102" t="s">
        <v>415</v>
      </c>
      <c r="F137" s="103" t="s">
        <v>140</v>
      </c>
      <c r="G137" s="22" t="s">
        <v>1104</v>
      </c>
      <c r="H137" s="104"/>
      <c r="I137" s="104"/>
      <c r="J137" s="104"/>
      <c r="K137" s="105"/>
      <c r="L137" s="105"/>
      <c r="M137" s="104"/>
      <c r="N137" s="106"/>
      <c r="O137" s="107"/>
      <c r="P137" s="106"/>
      <c r="Q137" s="104"/>
      <c r="R137" s="106"/>
      <c r="S137" s="108"/>
      <c r="T137" s="108"/>
      <c r="U137" s="104"/>
      <c r="V137" s="104"/>
      <c r="W137" s="104"/>
      <c r="X137" s="104"/>
      <c r="Y137" s="104"/>
      <c r="Z137" s="104"/>
      <c r="AA137" s="104"/>
      <c r="AB137" s="104"/>
      <c r="AC137" s="104"/>
      <c r="AD137" s="107"/>
      <c r="AE137" s="109"/>
      <c r="AF137" s="109"/>
      <c r="AG137" s="109"/>
      <c r="AH137" s="110"/>
      <c r="AI137" s="104"/>
    </row>
    <row r="138" spans="1:35" ht="30">
      <c r="A138" s="99">
        <v>136</v>
      </c>
      <c r="B138" s="99" t="s">
        <v>1110</v>
      </c>
      <c r="C138" s="100">
        <v>45239</v>
      </c>
      <c r="D138" s="101" t="s">
        <v>132</v>
      </c>
      <c r="E138" s="102" t="s">
        <v>1189</v>
      </c>
      <c r="F138" s="103" t="s">
        <v>140</v>
      </c>
      <c r="G138" s="22" t="s">
        <v>1190</v>
      </c>
      <c r="H138" s="104"/>
      <c r="I138" s="104"/>
      <c r="J138" s="104"/>
      <c r="K138" s="105"/>
      <c r="L138" s="105"/>
      <c r="M138" s="104"/>
      <c r="N138" s="106"/>
      <c r="O138" s="107"/>
      <c r="P138" s="106"/>
      <c r="Q138" s="104"/>
      <c r="R138" s="106"/>
      <c r="S138" s="108"/>
      <c r="T138" s="108"/>
      <c r="U138" s="104"/>
      <c r="V138" s="104"/>
      <c r="W138" s="104"/>
      <c r="X138" s="104"/>
      <c r="Y138" s="104"/>
      <c r="Z138" s="104"/>
      <c r="AA138" s="104"/>
      <c r="AB138" s="104"/>
      <c r="AC138" s="104"/>
      <c r="AD138" s="107"/>
      <c r="AE138" s="109"/>
      <c r="AF138" s="109"/>
      <c r="AG138" s="109"/>
      <c r="AH138" s="109"/>
      <c r="AI138" s="104"/>
    </row>
    <row r="139" spans="1:35" ht="45">
      <c r="A139" s="99">
        <v>137</v>
      </c>
      <c r="B139" s="99" t="s">
        <v>1110</v>
      </c>
      <c r="C139" s="100">
        <v>45239</v>
      </c>
      <c r="D139" s="101" t="s">
        <v>132</v>
      </c>
      <c r="E139" s="102" t="s">
        <v>1189</v>
      </c>
      <c r="F139" s="103" t="s">
        <v>152</v>
      </c>
      <c r="G139" s="22" t="s">
        <v>1388</v>
      </c>
      <c r="H139" s="104" t="s">
        <v>20</v>
      </c>
      <c r="I139" s="105" t="s">
        <v>1259</v>
      </c>
      <c r="J139" s="104" t="s">
        <v>1282</v>
      </c>
      <c r="K139" s="105" t="s">
        <v>89</v>
      </c>
      <c r="L139" s="105" t="s">
        <v>1283</v>
      </c>
      <c r="M139" s="104"/>
      <c r="N139" s="106"/>
      <c r="O139" s="107"/>
      <c r="P139" s="106"/>
      <c r="Q139" s="104"/>
      <c r="R139" s="106"/>
      <c r="S139" s="108"/>
      <c r="T139" s="108"/>
      <c r="U139" s="104"/>
      <c r="V139" s="104"/>
      <c r="W139" s="104"/>
      <c r="X139" s="104"/>
      <c r="Y139" s="104"/>
      <c r="Z139" s="104">
        <v>1</v>
      </c>
      <c r="AA139" s="104"/>
      <c r="AB139" s="104"/>
      <c r="AC139" s="104"/>
      <c r="AD139" s="107" t="s">
        <v>8</v>
      </c>
      <c r="AE139" s="109">
        <v>1240</v>
      </c>
      <c r="AF139" s="109"/>
      <c r="AG139" s="109"/>
      <c r="AH139" s="109"/>
      <c r="AI139" s="104"/>
    </row>
    <row r="140" spans="1:35" ht="30">
      <c r="A140" s="99">
        <v>138</v>
      </c>
      <c r="B140" s="99" t="s">
        <v>1110</v>
      </c>
      <c r="C140" s="100">
        <v>45239</v>
      </c>
      <c r="D140" s="101" t="s">
        <v>132</v>
      </c>
      <c r="E140" s="102" t="s">
        <v>1189</v>
      </c>
      <c r="F140" s="103" t="s">
        <v>152</v>
      </c>
      <c r="G140" s="22" t="s">
        <v>1389</v>
      </c>
      <c r="H140" s="104" t="s">
        <v>20</v>
      </c>
      <c r="I140" s="105" t="s">
        <v>1390</v>
      </c>
      <c r="J140" s="104" t="s">
        <v>1391</v>
      </c>
      <c r="K140" s="105" t="s">
        <v>89</v>
      </c>
      <c r="L140" s="105">
        <v>73707726521</v>
      </c>
      <c r="M140" s="104"/>
      <c r="N140" s="106"/>
      <c r="O140" s="107"/>
      <c r="P140" s="106"/>
      <c r="Q140" s="104"/>
      <c r="R140" s="106"/>
      <c r="S140" s="108"/>
      <c r="T140" s="108"/>
      <c r="U140" s="104"/>
      <c r="V140" s="104"/>
      <c r="W140" s="104"/>
      <c r="X140" s="104"/>
      <c r="Y140" s="104"/>
      <c r="Z140" s="104"/>
      <c r="AA140" s="104"/>
      <c r="AB140" s="104"/>
      <c r="AC140" s="104"/>
      <c r="AD140" s="107"/>
      <c r="AE140" s="109"/>
      <c r="AF140" s="109">
        <v>60</v>
      </c>
      <c r="AG140" s="109"/>
      <c r="AH140" s="109"/>
      <c r="AI140" s="104"/>
    </row>
    <row r="141" spans="1:35" ht="45">
      <c r="A141" s="99">
        <v>139</v>
      </c>
      <c r="B141" s="99" t="s">
        <v>1199</v>
      </c>
      <c r="C141" s="100">
        <v>45239</v>
      </c>
      <c r="D141" s="101" t="s">
        <v>132</v>
      </c>
      <c r="E141" s="102" t="s">
        <v>415</v>
      </c>
      <c r="F141" s="103" t="s">
        <v>140</v>
      </c>
      <c r="G141" s="104" t="s">
        <v>1200</v>
      </c>
      <c r="H141" s="104"/>
      <c r="I141" s="105"/>
      <c r="J141" s="104"/>
      <c r="K141" s="105"/>
      <c r="L141" s="105"/>
      <c r="M141" s="104"/>
      <c r="N141" s="106"/>
      <c r="O141" s="107"/>
      <c r="P141" s="106"/>
      <c r="Q141" s="104"/>
      <c r="R141" s="106"/>
      <c r="S141" s="108"/>
      <c r="T141" s="108"/>
      <c r="U141" s="104" t="s">
        <v>1392</v>
      </c>
      <c r="V141" s="104"/>
      <c r="W141" s="104"/>
      <c r="X141" s="104"/>
      <c r="Y141" s="104"/>
      <c r="Z141" s="104"/>
      <c r="AA141" s="104"/>
      <c r="AB141" s="104"/>
      <c r="AC141" s="104"/>
      <c r="AD141" s="107"/>
      <c r="AE141" s="109"/>
      <c r="AF141" s="109"/>
      <c r="AG141" s="109"/>
      <c r="AH141" s="109"/>
      <c r="AI141" s="104" t="s">
        <v>1393</v>
      </c>
    </row>
    <row r="142" spans="1:35" ht="30">
      <c r="A142" s="99">
        <v>140</v>
      </c>
      <c r="B142" s="99" t="s">
        <v>1199</v>
      </c>
      <c r="C142" s="100">
        <v>45239</v>
      </c>
      <c r="D142" s="101" t="s">
        <v>132</v>
      </c>
      <c r="E142" s="102" t="s">
        <v>1201</v>
      </c>
      <c r="F142" s="103" t="s">
        <v>152</v>
      </c>
      <c r="G142" s="104" t="s">
        <v>1202</v>
      </c>
      <c r="H142" s="104" t="s">
        <v>20</v>
      </c>
      <c r="I142" s="105" t="s">
        <v>1394</v>
      </c>
      <c r="J142" s="104" t="s">
        <v>1395</v>
      </c>
      <c r="K142" s="105" t="s">
        <v>89</v>
      </c>
      <c r="L142" s="105">
        <v>74085965630</v>
      </c>
      <c r="M142" s="104"/>
      <c r="N142" s="106"/>
      <c r="O142" s="107"/>
      <c r="P142" s="106"/>
      <c r="Q142" s="104"/>
      <c r="R142" s="106"/>
      <c r="S142" s="108"/>
      <c r="T142" s="108"/>
      <c r="U142" s="104" t="s">
        <v>1396</v>
      </c>
      <c r="V142" s="104"/>
      <c r="W142" s="104"/>
      <c r="X142" s="104"/>
      <c r="Y142" s="104"/>
      <c r="Z142" s="104"/>
      <c r="AA142" s="104"/>
      <c r="AB142" s="104"/>
      <c r="AC142" s="104"/>
      <c r="AD142" s="107"/>
      <c r="AE142" s="109">
        <v>2000</v>
      </c>
      <c r="AF142" s="109"/>
      <c r="AG142" s="109"/>
      <c r="AH142" s="109"/>
      <c r="AI142" s="104"/>
    </row>
    <row r="143" spans="1:35" ht="45">
      <c r="A143" s="99">
        <v>141</v>
      </c>
      <c r="B143" s="99" t="s">
        <v>1123</v>
      </c>
      <c r="C143" s="100">
        <v>45239</v>
      </c>
      <c r="D143" s="101" t="s">
        <v>132</v>
      </c>
      <c r="E143" s="102" t="s">
        <v>415</v>
      </c>
      <c r="F143" s="103" t="s">
        <v>141</v>
      </c>
      <c r="G143" s="104" t="s">
        <v>1397</v>
      </c>
      <c r="H143" s="104"/>
      <c r="I143" s="105"/>
      <c r="J143" s="104"/>
      <c r="K143" s="105"/>
      <c r="L143" s="105"/>
      <c r="M143" s="104"/>
      <c r="N143" s="106"/>
      <c r="O143" s="107"/>
      <c r="P143" s="106"/>
      <c r="Q143" s="104"/>
      <c r="R143" s="106"/>
      <c r="S143" s="108"/>
      <c r="T143" s="108"/>
      <c r="U143" s="104"/>
      <c r="V143" s="104"/>
      <c r="W143" s="104"/>
      <c r="X143" s="104"/>
      <c r="Y143" s="104"/>
      <c r="Z143" s="104"/>
      <c r="AA143" s="104"/>
      <c r="AB143" s="104"/>
      <c r="AC143" s="104"/>
      <c r="AD143" s="107"/>
      <c r="AE143" s="109"/>
      <c r="AF143" s="109"/>
      <c r="AG143" s="109"/>
      <c r="AH143" s="109"/>
      <c r="AI143" s="104"/>
    </row>
    <row r="144" spans="1:35" ht="45">
      <c r="A144" s="99">
        <v>142</v>
      </c>
      <c r="B144" s="18" t="s">
        <v>1123</v>
      </c>
      <c r="C144" s="28">
        <v>45239</v>
      </c>
      <c r="D144" s="19" t="s">
        <v>132</v>
      </c>
      <c r="E144" s="20" t="s">
        <v>415</v>
      </c>
      <c r="F144" s="21" t="s">
        <v>140</v>
      </c>
      <c r="G144" s="22" t="s">
        <v>1398</v>
      </c>
      <c r="H144" s="111"/>
      <c r="I144" s="104"/>
      <c r="J144" s="104"/>
      <c r="K144" s="105"/>
      <c r="L144" s="105"/>
      <c r="M144" s="104"/>
      <c r="N144" s="106"/>
      <c r="O144" s="107"/>
      <c r="P144" s="106"/>
      <c r="Q144" s="104"/>
      <c r="R144" s="106"/>
      <c r="S144" s="108"/>
      <c r="T144" s="108"/>
      <c r="U144" s="22"/>
      <c r="V144" s="104"/>
      <c r="W144" s="104"/>
      <c r="X144" s="104"/>
      <c r="Y144" s="104"/>
      <c r="Z144" s="104"/>
      <c r="AA144" s="104"/>
      <c r="AB144" s="22"/>
      <c r="AC144" s="22"/>
      <c r="AD144" s="25"/>
      <c r="AE144" s="109"/>
      <c r="AF144" s="109"/>
      <c r="AG144" s="109"/>
      <c r="AH144" s="109"/>
      <c r="AI144" s="104"/>
    </row>
    <row r="145" spans="1:35" ht="45">
      <c r="A145" s="99">
        <v>143</v>
      </c>
      <c r="B145" s="18" t="s">
        <v>1123</v>
      </c>
      <c r="C145" s="28">
        <v>45239</v>
      </c>
      <c r="D145" s="19" t="s">
        <v>132</v>
      </c>
      <c r="E145" s="20" t="s">
        <v>415</v>
      </c>
      <c r="F145" s="21" t="s">
        <v>152</v>
      </c>
      <c r="G145" s="22" t="s">
        <v>1399</v>
      </c>
      <c r="H145" s="111"/>
      <c r="I145" s="104" t="s">
        <v>1400</v>
      </c>
      <c r="J145" s="104" t="s">
        <v>1401</v>
      </c>
      <c r="K145" s="105" t="s">
        <v>89</v>
      </c>
      <c r="L145" s="105">
        <v>90394996855</v>
      </c>
      <c r="M145" s="104"/>
      <c r="N145" s="106"/>
      <c r="O145" s="107"/>
      <c r="P145" s="106"/>
      <c r="Q145" s="104"/>
      <c r="R145" s="106"/>
      <c r="S145" s="108"/>
      <c r="T145" s="108">
        <v>1</v>
      </c>
      <c r="U145" s="104" t="s">
        <v>1402</v>
      </c>
      <c r="V145" s="104"/>
      <c r="W145" s="104"/>
      <c r="X145" s="104"/>
      <c r="Y145" s="104"/>
      <c r="Z145" s="104"/>
      <c r="AA145" s="104"/>
      <c r="AB145" s="22">
        <v>1</v>
      </c>
      <c r="AC145" s="22"/>
      <c r="AD145" s="25" t="s">
        <v>8</v>
      </c>
      <c r="AE145" s="109">
        <v>430</v>
      </c>
      <c r="AF145" s="109"/>
      <c r="AG145" s="109"/>
      <c r="AH145" s="109"/>
      <c r="AI145" s="104"/>
    </row>
    <row r="146" spans="1:35" ht="75">
      <c r="A146" s="99">
        <v>144</v>
      </c>
      <c r="B146" s="99" t="s">
        <v>1123</v>
      </c>
      <c r="C146" s="100">
        <v>45239</v>
      </c>
      <c r="D146" s="101" t="s">
        <v>132</v>
      </c>
      <c r="E146" s="102" t="s">
        <v>415</v>
      </c>
      <c r="F146" s="103" t="s">
        <v>152</v>
      </c>
      <c r="G146" s="104" t="s">
        <v>1403</v>
      </c>
      <c r="H146" s="104"/>
      <c r="I146" s="104" t="s">
        <v>1404</v>
      </c>
      <c r="J146" s="104" t="s">
        <v>1405</v>
      </c>
      <c r="K146" s="105" t="s">
        <v>89</v>
      </c>
      <c r="L146" s="105" t="s">
        <v>1406</v>
      </c>
      <c r="M146" s="104"/>
      <c r="N146" s="106"/>
      <c r="O146" s="107"/>
      <c r="P146" s="106"/>
      <c r="Q146" s="104"/>
      <c r="R146" s="106"/>
      <c r="S146" s="108"/>
      <c r="T146" s="108">
        <v>1</v>
      </c>
      <c r="U146" s="104" t="s">
        <v>1407</v>
      </c>
      <c r="V146" s="104"/>
      <c r="W146" s="104"/>
      <c r="X146" s="104"/>
      <c r="Y146" s="104"/>
      <c r="Z146" s="104"/>
      <c r="AA146" s="104">
        <v>1</v>
      </c>
      <c r="AB146" s="104"/>
      <c r="AC146" s="104"/>
      <c r="AD146" s="107"/>
      <c r="AE146" s="109">
        <v>4660</v>
      </c>
      <c r="AF146" s="109"/>
      <c r="AG146" s="109"/>
      <c r="AH146" s="110"/>
      <c r="AI146" s="104"/>
    </row>
    <row r="147" spans="1:35" ht="45">
      <c r="A147" s="99">
        <v>145</v>
      </c>
      <c r="B147" s="99" t="s">
        <v>1062</v>
      </c>
      <c r="C147" s="100">
        <v>45240</v>
      </c>
      <c r="D147" s="101" t="s">
        <v>133</v>
      </c>
      <c r="E147" s="102" t="s">
        <v>916</v>
      </c>
      <c r="F147" s="103" t="s">
        <v>140</v>
      </c>
      <c r="G147" s="104" t="s">
        <v>1137</v>
      </c>
      <c r="H147" s="104"/>
      <c r="I147" s="105"/>
      <c r="J147" s="104"/>
      <c r="K147" s="105"/>
      <c r="L147" s="105"/>
      <c r="M147" s="104"/>
      <c r="N147" s="106"/>
      <c r="O147" s="107"/>
      <c r="P147" s="106"/>
      <c r="Q147" s="104"/>
      <c r="R147" s="106"/>
      <c r="S147" s="108"/>
      <c r="T147" s="108"/>
      <c r="U147" s="104"/>
      <c r="V147" s="104"/>
      <c r="W147" s="104"/>
      <c r="X147" s="104"/>
      <c r="Y147" s="104"/>
      <c r="Z147" s="104"/>
      <c r="AA147" s="104"/>
      <c r="AB147" s="104"/>
      <c r="AC147" s="104"/>
      <c r="AD147" s="107"/>
      <c r="AE147" s="109"/>
      <c r="AF147" s="109"/>
      <c r="AG147" s="109"/>
      <c r="AH147" s="109"/>
      <c r="AI147" s="104"/>
    </row>
    <row r="148" spans="1:35" ht="60">
      <c r="A148" s="99">
        <v>146</v>
      </c>
      <c r="B148" s="99" t="s">
        <v>1062</v>
      </c>
      <c r="C148" s="100">
        <v>45240</v>
      </c>
      <c r="D148" s="101" t="s">
        <v>133</v>
      </c>
      <c r="E148" s="102" t="s">
        <v>916</v>
      </c>
      <c r="F148" s="103" t="s">
        <v>131</v>
      </c>
      <c r="G148" s="104" t="s">
        <v>1408</v>
      </c>
      <c r="H148" s="104" t="s">
        <v>20</v>
      </c>
      <c r="I148" s="104" t="s">
        <v>1409</v>
      </c>
      <c r="J148" s="104" t="s">
        <v>1410</v>
      </c>
      <c r="K148" s="105" t="s">
        <v>89</v>
      </c>
      <c r="L148" s="105">
        <v>68085326135</v>
      </c>
      <c r="M148" s="104" t="s">
        <v>1411</v>
      </c>
      <c r="N148" s="106" t="s">
        <v>1412</v>
      </c>
      <c r="O148" s="107" t="s">
        <v>28</v>
      </c>
      <c r="P148" s="106" t="s">
        <v>41</v>
      </c>
      <c r="Q148" s="104" t="s">
        <v>1413</v>
      </c>
      <c r="R148" s="106" t="s">
        <v>73</v>
      </c>
      <c r="S148" s="108">
        <v>2</v>
      </c>
      <c r="T148" s="108"/>
      <c r="U148" s="104"/>
      <c r="V148" s="104"/>
      <c r="W148" s="104"/>
      <c r="X148" s="104"/>
      <c r="Y148" s="104"/>
      <c r="Z148" s="104"/>
      <c r="AA148" s="104"/>
      <c r="AB148" s="104"/>
      <c r="AC148" s="104"/>
      <c r="AD148" s="107"/>
      <c r="AE148" s="109"/>
      <c r="AF148" s="109"/>
      <c r="AG148" s="109"/>
      <c r="AH148" s="109"/>
      <c r="AI148" s="104"/>
    </row>
    <row r="149" spans="1:35" ht="45">
      <c r="A149" s="99">
        <v>147</v>
      </c>
      <c r="B149" s="99" t="s">
        <v>1062</v>
      </c>
      <c r="C149" s="100">
        <v>45240</v>
      </c>
      <c r="D149" s="101" t="s">
        <v>133</v>
      </c>
      <c r="E149" s="102" t="s">
        <v>916</v>
      </c>
      <c r="F149" s="103" t="s">
        <v>152</v>
      </c>
      <c r="G149" s="104" t="s">
        <v>1414</v>
      </c>
      <c r="H149" s="104" t="s">
        <v>20</v>
      </c>
      <c r="I149" s="105" t="s">
        <v>1409</v>
      </c>
      <c r="J149" s="104" t="s">
        <v>1410</v>
      </c>
      <c r="K149" s="105" t="s">
        <v>89</v>
      </c>
      <c r="L149" s="105">
        <v>68085326135</v>
      </c>
      <c r="M149" s="104"/>
      <c r="N149" s="137"/>
      <c r="O149" s="107"/>
      <c r="P149" s="106"/>
      <c r="Q149" s="104"/>
      <c r="R149" s="106"/>
      <c r="S149" s="108"/>
      <c r="T149" s="108"/>
      <c r="U149" s="104"/>
      <c r="V149" s="104"/>
      <c r="W149" s="104"/>
      <c r="X149" s="104"/>
      <c r="Y149" s="104"/>
      <c r="Z149" s="104"/>
      <c r="AA149" s="104"/>
      <c r="AB149" s="104"/>
      <c r="AC149" s="104"/>
      <c r="AD149" s="107"/>
      <c r="AE149" s="109"/>
      <c r="AF149" s="109"/>
      <c r="AG149" s="109"/>
      <c r="AH149" s="109"/>
      <c r="AI149" s="104"/>
    </row>
    <row r="150" spans="1:35" ht="60">
      <c r="A150" s="99">
        <v>148</v>
      </c>
      <c r="B150" s="99" t="s">
        <v>1062</v>
      </c>
      <c r="C150" s="100">
        <v>45240</v>
      </c>
      <c r="D150" s="101" t="s">
        <v>133</v>
      </c>
      <c r="E150" s="102" t="s">
        <v>916</v>
      </c>
      <c r="F150" s="103" t="s">
        <v>140</v>
      </c>
      <c r="G150" s="104" t="s">
        <v>1408</v>
      </c>
      <c r="H150" s="104" t="s">
        <v>20</v>
      </c>
      <c r="I150" s="105" t="s">
        <v>1415</v>
      </c>
      <c r="J150" s="104" t="s">
        <v>1416</v>
      </c>
      <c r="K150" s="105" t="s">
        <v>89</v>
      </c>
      <c r="L150" s="104">
        <v>18008188007</v>
      </c>
      <c r="M150" s="104" t="s">
        <v>1417</v>
      </c>
      <c r="N150" s="106" t="s">
        <v>1418</v>
      </c>
      <c r="O150" s="107" t="s">
        <v>28</v>
      </c>
      <c r="P150" s="106" t="s">
        <v>137</v>
      </c>
      <c r="Q150" s="104" t="s">
        <v>1419</v>
      </c>
      <c r="R150" s="106" t="s">
        <v>54</v>
      </c>
      <c r="S150" s="108">
        <v>2</v>
      </c>
      <c r="T150" s="108">
        <v>2</v>
      </c>
      <c r="U150" s="104" t="s">
        <v>1420</v>
      </c>
      <c r="V150" s="104"/>
      <c r="W150" s="104"/>
      <c r="X150" s="104"/>
      <c r="Y150" s="104"/>
      <c r="Z150" s="104"/>
      <c r="AA150" s="104"/>
      <c r="AB150" s="104"/>
      <c r="AC150" s="104"/>
      <c r="AD150" s="107"/>
      <c r="AE150" s="109"/>
      <c r="AF150" s="109"/>
      <c r="AG150" s="109"/>
      <c r="AH150" s="109"/>
      <c r="AI150" s="104"/>
    </row>
    <row r="151" spans="1:35" ht="60">
      <c r="A151" s="99">
        <v>149</v>
      </c>
      <c r="B151" s="99" t="s">
        <v>1062</v>
      </c>
      <c r="C151" s="100">
        <v>45240</v>
      </c>
      <c r="D151" s="101" t="s">
        <v>133</v>
      </c>
      <c r="E151" s="102" t="s">
        <v>916</v>
      </c>
      <c r="F151" s="103" t="s">
        <v>140</v>
      </c>
      <c r="G151" s="104" t="s">
        <v>1414</v>
      </c>
      <c r="H151" s="104" t="s">
        <v>20</v>
      </c>
      <c r="I151" s="105" t="s">
        <v>1415</v>
      </c>
      <c r="J151" s="104" t="s">
        <v>1416</v>
      </c>
      <c r="K151" s="105" t="s">
        <v>89</v>
      </c>
      <c r="L151" s="105">
        <v>18008188007</v>
      </c>
      <c r="M151" s="104"/>
      <c r="N151" s="106"/>
      <c r="O151" s="107"/>
      <c r="P151" s="106"/>
      <c r="Q151" s="104"/>
      <c r="R151" s="106"/>
      <c r="S151" s="108"/>
      <c r="T151" s="108"/>
      <c r="U151" s="104"/>
      <c r="V151" s="104"/>
      <c r="W151" s="104"/>
      <c r="X151" s="104"/>
      <c r="Y151" s="104"/>
      <c r="Z151" s="104"/>
      <c r="AA151" s="104"/>
      <c r="AB151" s="104"/>
      <c r="AC151" s="104"/>
      <c r="AD151" s="107"/>
      <c r="AE151" s="109"/>
      <c r="AF151" s="109"/>
      <c r="AG151" s="109"/>
      <c r="AH151" s="109"/>
      <c r="AI151" s="104"/>
    </row>
    <row r="152" spans="1:35" ht="45">
      <c r="A152" s="99">
        <v>150</v>
      </c>
      <c r="B152" s="99" t="s">
        <v>1062</v>
      </c>
      <c r="C152" s="100">
        <v>45240</v>
      </c>
      <c r="D152" s="101" t="s">
        <v>133</v>
      </c>
      <c r="E152" s="102" t="s">
        <v>916</v>
      </c>
      <c r="F152" s="103" t="s">
        <v>140</v>
      </c>
      <c r="G152" s="104" t="s">
        <v>1148</v>
      </c>
      <c r="H152" s="104"/>
      <c r="I152" s="105"/>
      <c r="J152" s="104"/>
      <c r="K152" s="105"/>
      <c r="L152" s="105"/>
      <c r="M152" s="104"/>
      <c r="N152" s="106"/>
      <c r="O152" s="107"/>
      <c r="P152" s="106"/>
      <c r="Q152" s="104"/>
      <c r="R152" s="106"/>
      <c r="S152" s="108"/>
      <c r="T152" s="108"/>
      <c r="U152" s="104"/>
      <c r="V152" s="104"/>
      <c r="W152" s="104"/>
      <c r="X152" s="104"/>
      <c r="Y152" s="104"/>
      <c r="Z152" s="104"/>
      <c r="AA152" s="104"/>
      <c r="AB152" s="104"/>
      <c r="AC152" s="104"/>
      <c r="AD152" s="107"/>
      <c r="AE152" s="109"/>
      <c r="AF152" s="109"/>
      <c r="AG152" s="109"/>
      <c r="AH152" s="109"/>
      <c r="AI152" s="104"/>
    </row>
    <row r="153" spans="1:35" ht="45">
      <c r="A153" s="99">
        <v>151</v>
      </c>
      <c r="B153" s="18" t="s">
        <v>1062</v>
      </c>
      <c r="C153" s="28">
        <v>45240</v>
      </c>
      <c r="D153" s="19" t="s">
        <v>132</v>
      </c>
      <c r="E153" s="20" t="s">
        <v>916</v>
      </c>
      <c r="F153" s="21" t="s">
        <v>140</v>
      </c>
      <c r="G153" s="22" t="s">
        <v>1421</v>
      </c>
      <c r="H153" s="22"/>
      <c r="I153" s="23"/>
      <c r="J153" s="22"/>
      <c r="K153" s="23"/>
      <c r="L153" s="105"/>
      <c r="M153" s="104"/>
      <c r="N153" s="106"/>
      <c r="O153" s="107"/>
      <c r="P153" s="106"/>
      <c r="Q153" s="104"/>
      <c r="R153" s="106"/>
      <c r="S153" s="108"/>
      <c r="T153" s="108"/>
      <c r="U153" s="104"/>
      <c r="V153" s="22"/>
      <c r="W153" s="22"/>
      <c r="X153" s="22"/>
      <c r="Y153" s="22"/>
      <c r="Z153" s="22"/>
      <c r="AA153" s="22"/>
      <c r="AB153" s="22"/>
      <c r="AC153" s="22"/>
      <c r="AD153" s="25"/>
      <c r="AE153" s="109"/>
      <c r="AF153" s="109"/>
      <c r="AG153" s="109"/>
      <c r="AH153" s="109"/>
      <c r="AI153" s="104"/>
    </row>
    <row r="154" spans="1:35" ht="30">
      <c r="A154" s="99">
        <v>152</v>
      </c>
      <c r="B154" s="18" t="s">
        <v>1062</v>
      </c>
      <c r="C154" s="28">
        <v>45240</v>
      </c>
      <c r="D154" s="19" t="s">
        <v>132</v>
      </c>
      <c r="E154" s="20" t="s">
        <v>916</v>
      </c>
      <c r="F154" s="21" t="s">
        <v>140</v>
      </c>
      <c r="G154" s="22" t="s">
        <v>1307</v>
      </c>
      <c r="H154" s="22"/>
      <c r="I154" s="23"/>
      <c r="J154" s="22"/>
      <c r="K154" s="23"/>
      <c r="L154" s="105"/>
      <c r="M154" s="104"/>
      <c r="N154" s="106"/>
      <c r="O154" s="107"/>
      <c r="P154" s="106"/>
      <c r="Q154" s="104"/>
      <c r="R154" s="106"/>
      <c r="S154" s="108"/>
      <c r="T154" s="108"/>
      <c r="U154" s="104"/>
      <c r="V154" s="22"/>
      <c r="W154" s="22"/>
      <c r="X154" s="22"/>
      <c r="Y154" s="22"/>
      <c r="Z154" s="22"/>
      <c r="AA154" s="22"/>
      <c r="AB154" s="22"/>
      <c r="AC154" s="22"/>
      <c r="AD154" s="25"/>
      <c r="AE154" s="109"/>
      <c r="AF154" s="109"/>
      <c r="AG154" s="109"/>
      <c r="AH154" s="109"/>
      <c r="AI154" s="104"/>
    </row>
    <row r="155" spans="1:35" ht="30">
      <c r="A155" s="99">
        <v>153</v>
      </c>
      <c r="B155" s="18" t="s">
        <v>1062</v>
      </c>
      <c r="C155" s="28">
        <v>45240</v>
      </c>
      <c r="D155" s="19" t="s">
        <v>132</v>
      </c>
      <c r="E155" s="20" t="s">
        <v>916</v>
      </c>
      <c r="F155" s="21" t="s">
        <v>140</v>
      </c>
      <c r="G155" s="22" t="s">
        <v>1308</v>
      </c>
      <c r="H155" s="22"/>
      <c r="I155" s="104"/>
      <c r="J155" s="104"/>
      <c r="K155" s="105"/>
      <c r="L155" s="105"/>
      <c r="M155" s="104"/>
      <c r="N155" s="106"/>
      <c r="O155" s="107"/>
      <c r="P155" s="106"/>
      <c r="Q155" s="104"/>
      <c r="R155" s="106"/>
      <c r="S155" s="108"/>
      <c r="T155" s="108"/>
      <c r="U155" s="104"/>
      <c r="V155" s="22"/>
      <c r="W155" s="22"/>
      <c r="X155" s="22"/>
      <c r="Y155" s="22"/>
      <c r="Z155" s="22"/>
      <c r="AA155" s="22"/>
      <c r="AB155" s="22"/>
      <c r="AC155" s="22"/>
      <c r="AD155" s="25"/>
      <c r="AE155" s="109"/>
      <c r="AF155" s="109"/>
      <c r="AG155" s="109"/>
      <c r="AH155" s="109"/>
      <c r="AI155" s="104"/>
    </row>
    <row r="156" spans="1:35" ht="45">
      <c r="A156" s="99">
        <v>154</v>
      </c>
      <c r="B156" s="18" t="s">
        <v>1062</v>
      </c>
      <c r="C156" s="28">
        <v>45240</v>
      </c>
      <c r="D156" s="19" t="s">
        <v>132</v>
      </c>
      <c r="E156" s="20" t="s">
        <v>916</v>
      </c>
      <c r="F156" s="21" t="s">
        <v>140</v>
      </c>
      <c r="G156" s="22" t="s">
        <v>1422</v>
      </c>
      <c r="H156" s="22"/>
      <c r="I156" s="104"/>
      <c r="J156" s="104"/>
      <c r="K156" s="105"/>
      <c r="L156" s="105"/>
      <c r="M156" s="104"/>
      <c r="N156" s="106"/>
      <c r="O156" s="107"/>
      <c r="P156" s="106"/>
      <c r="Q156" s="104"/>
      <c r="R156" s="106"/>
      <c r="S156" s="108"/>
      <c r="T156" s="108"/>
      <c r="U156" s="104"/>
      <c r="V156" s="22"/>
      <c r="W156" s="22"/>
      <c r="X156" s="22"/>
      <c r="Y156" s="22"/>
      <c r="Z156" s="22"/>
      <c r="AA156" s="22"/>
      <c r="AB156" s="22"/>
      <c r="AC156" s="22"/>
      <c r="AD156" s="25"/>
      <c r="AE156" s="109"/>
      <c r="AF156" s="109"/>
      <c r="AG156" s="109"/>
      <c r="AH156" s="109"/>
      <c r="AI156" s="104"/>
    </row>
    <row r="157" spans="1:35" ht="45">
      <c r="A157" s="99">
        <v>155</v>
      </c>
      <c r="B157" s="99" t="s">
        <v>1072</v>
      </c>
      <c r="C157" s="28">
        <v>45240</v>
      </c>
      <c r="D157" s="19" t="s">
        <v>133</v>
      </c>
      <c r="E157" s="20" t="s">
        <v>1423</v>
      </c>
      <c r="F157" s="103" t="s">
        <v>131</v>
      </c>
      <c r="G157" s="104" t="s">
        <v>1332</v>
      </c>
      <c r="H157" s="104" t="s">
        <v>20</v>
      </c>
      <c r="I157" s="105" t="s">
        <v>880</v>
      </c>
      <c r="J157" s="104" t="s">
        <v>1424</v>
      </c>
      <c r="K157" s="105" t="s">
        <v>89</v>
      </c>
      <c r="L157" s="105">
        <v>88525984503</v>
      </c>
      <c r="M157" s="104" t="s">
        <v>1425</v>
      </c>
      <c r="N157" s="106" t="s">
        <v>1426</v>
      </c>
      <c r="O157" s="107" t="s">
        <v>28</v>
      </c>
      <c r="P157" s="106" t="s">
        <v>35</v>
      </c>
      <c r="Q157" s="104" t="s">
        <v>1427</v>
      </c>
      <c r="R157" s="106" t="s">
        <v>54</v>
      </c>
      <c r="S157" s="108">
        <v>2</v>
      </c>
      <c r="T157" s="108">
        <v>1</v>
      </c>
      <c r="U157" s="104" t="s">
        <v>1428</v>
      </c>
      <c r="V157" s="22"/>
      <c r="W157" s="22"/>
      <c r="X157" s="22"/>
      <c r="Y157" s="22"/>
      <c r="Z157" s="22"/>
      <c r="AA157" s="22"/>
      <c r="AB157" s="22"/>
      <c r="AC157" s="22">
        <v>1</v>
      </c>
      <c r="AD157" s="25"/>
      <c r="AE157" s="109"/>
      <c r="AF157" s="109"/>
      <c r="AG157" s="109"/>
      <c r="AH157" s="109"/>
      <c r="AI157" s="104"/>
    </row>
    <row r="158" spans="1:35" ht="30">
      <c r="A158" s="99">
        <v>156</v>
      </c>
      <c r="B158" s="99" t="s">
        <v>1072</v>
      </c>
      <c r="C158" s="100">
        <v>45240</v>
      </c>
      <c r="D158" s="101" t="s">
        <v>132</v>
      </c>
      <c r="E158" s="102" t="s">
        <v>1429</v>
      </c>
      <c r="F158" s="103" t="s">
        <v>152</v>
      </c>
      <c r="G158" s="22" t="s">
        <v>1005</v>
      </c>
      <c r="H158" s="104" t="s">
        <v>20</v>
      </c>
      <c r="I158" s="104" t="s">
        <v>880</v>
      </c>
      <c r="J158" s="104" t="s">
        <v>1424</v>
      </c>
      <c r="K158" s="105" t="s">
        <v>89</v>
      </c>
      <c r="L158" s="105">
        <v>88525984503</v>
      </c>
      <c r="M158" s="104"/>
      <c r="N158" s="106"/>
      <c r="O158" s="107"/>
      <c r="P158" s="106"/>
      <c r="Q158" s="104"/>
      <c r="R158" s="106"/>
      <c r="S158" s="108"/>
      <c r="T158" s="108"/>
      <c r="U158" s="104"/>
      <c r="V158" s="104"/>
      <c r="W158" s="104"/>
      <c r="X158" s="104"/>
      <c r="Y158" s="104"/>
      <c r="Z158" s="104"/>
      <c r="AA158" s="104"/>
      <c r="AB158" s="104"/>
      <c r="AC158" s="104"/>
      <c r="AD158" s="107"/>
      <c r="AE158" s="109"/>
      <c r="AF158" s="109"/>
      <c r="AG158" s="109"/>
      <c r="AH158" s="110"/>
      <c r="AI158" s="104"/>
    </row>
    <row r="159" spans="1:35" ht="30">
      <c r="A159" s="99">
        <v>157</v>
      </c>
      <c r="B159" s="99" t="s">
        <v>1072</v>
      </c>
      <c r="C159" s="100">
        <v>45240</v>
      </c>
      <c r="D159" s="101" t="s">
        <v>132</v>
      </c>
      <c r="E159" s="102" t="s">
        <v>1429</v>
      </c>
      <c r="F159" s="103" t="s">
        <v>152</v>
      </c>
      <c r="G159" s="104" t="s">
        <v>1330</v>
      </c>
      <c r="H159" s="104" t="s">
        <v>20</v>
      </c>
      <c r="I159" s="104" t="s">
        <v>1430</v>
      </c>
      <c r="J159" s="104" t="s">
        <v>1431</v>
      </c>
      <c r="K159" s="105" t="s">
        <v>89</v>
      </c>
      <c r="L159" s="105" t="s">
        <v>1432</v>
      </c>
      <c r="M159" s="104"/>
      <c r="N159" s="106"/>
      <c r="O159" s="107"/>
      <c r="P159" s="106"/>
      <c r="Q159" s="104"/>
      <c r="R159" s="106"/>
      <c r="S159" s="108"/>
      <c r="T159" s="108"/>
      <c r="U159" s="104"/>
      <c r="V159" s="104"/>
      <c r="W159" s="104"/>
      <c r="X159" s="104"/>
      <c r="Y159" s="104"/>
      <c r="Z159" s="104"/>
      <c r="AA159" s="104"/>
      <c r="AB159" s="104"/>
      <c r="AC159" s="104"/>
      <c r="AD159" s="107"/>
      <c r="AE159" s="109"/>
      <c r="AF159" s="109"/>
      <c r="AG159" s="109"/>
      <c r="AH159" s="109"/>
      <c r="AI159" s="104"/>
    </row>
    <row r="160" spans="1:35" ht="30">
      <c r="A160" s="99">
        <v>158</v>
      </c>
      <c r="B160" s="99" t="s">
        <v>1072</v>
      </c>
      <c r="C160" s="100">
        <v>45240</v>
      </c>
      <c r="D160" s="101" t="s">
        <v>132</v>
      </c>
      <c r="E160" s="102" t="s">
        <v>1429</v>
      </c>
      <c r="F160" s="103" t="s">
        <v>140</v>
      </c>
      <c r="G160" s="104" t="s">
        <v>1433</v>
      </c>
      <c r="H160" s="104"/>
      <c r="I160" s="104"/>
      <c r="J160" s="104"/>
      <c r="K160" s="105"/>
      <c r="L160" s="105"/>
      <c r="M160" s="104"/>
      <c r="N160" s="106"/>
      <c r="O160" s="107"/>
      <c r="P160" s="106"/>
      <c r="Q160" s="104"/>
      <c r="R160" s="106"/>
      <c r="S160" s="108"/>
      <c r="T160" s="108"/>
      <c r="U160" s="104"/>
      <c r="V160" s="104"/>
      <c r="W160" s="104"/>
      <c r="X160" s="104"/>
      <c r="Y160" s="104"/>
      <c r="Z160" s="104"/>
      <c r="AA160" s="104"/>
      <c r="AB160" s="104"/>
      <c r="AC160" s="104"/>
      <c r="AD160" s="107"/>
      <c r="AE160" s="109"/>
      <c r="AF160" s="109"/>
      <c r="AG160" s="109"/>
      <c r="AH160" s="109"/>
      <c r="AI160" s="104"/>
    </row>
    <row r="161" spans="1:35" ht="30">
      <c r="A161" s="99">
        <v>159</v>
      </c>
      <c r="B161" s="99" t="s">
        <v>1072</v>
      </c>
      <c r="C161" s="100">
        <v>45240</v>
      </c>
      <c r="D161" s="101" t="s">
        <v>132</v>
      </c>
      <c r="E161" s="102" t="s">
        <v>1429</v>
      </c>
      <c r="F161" s="103" t="s">
        <v>152</v>
      </c>
      <c r="G161" s="104" t="s">
        <v>1434</v>
      </c>
      <c r="H161" s="104" t="s">
        <v>16</v>
      </c>
      <c r="I161" s="105" t="s">
        <v>1435</v>
      </c>
      <c r="J161" s="104" t="s">
        <v>1436</v>
      </c>
      <c r="K161" s="105" t="s">
        <v>89</v>
      </c>
      <c r="L161" s="105">
        <v>33960513722</v>
      </c>
      <c r="M161" s="104"/>
      <c r="N161" s="106"/>
      <c r="O161" s="107"/>
      <c r="P161" s="106"/>
      <c r="Q161" s="104"/>
      <c r="R161" s="106"/>
      <c r="S161" s="108"/>
      <c r="T161" s="108"/>
      <c r="U161" s="104"/>
      <c r="V161" s="104"/>
      <c r="W161" s="104"/>
      <c r="X161" s="104"/>
      <c r="Y161" s="104"/>
      <c r="Z161" s="104"/>
      <c r="AA161" s="104"/>
      <c r="AB161" s="104"/>
      <c r="AC161" s="104"/>
      <c r="AD161" s="107"/>
      <c r="AE161" s="109"/>
      <c r="AF161" s="109"/>
      <c r="AG161" s="109"/>
      <c r="AH161" s="109"/>
      <c r="AI161" s="104"/>
    </row>
    <row r="162" spans="1:35" ht="75">
      <c r="A162" s="99">
        <v>160</v>
      </c>
      <c r="B162" s="99" t="s">
        <v>1075</v>
      </c>
      <c r="C162" s="100">
        <v>45240</v>
      </c>
      <c r="D162" s="101" t="s">
        <v>132</v>
      </c>
      <c r="E162" s="102" t="s">
        <v>415</v>
      </c>
      <c r="F162" s="103" t="s">
        <v>152</v>
      </c>
      <c r="G162" s="104" t="s">
        <v>1437</v>
      </c>
      <c r="H162" s="104"/>
      <c r="I162" s="104" t="s">
        <v>1349</v>
      </c>
      <c r="J162" s="104" t="s">
        <v>1350</v>
      </c>
      <c r="K162" s="105" t="s">
        <v>89</v>
      </c>
      <c r="L162" s="105">
        <v>60443352945</v>
      </c>
      <c r="M162" s="104"/>
      <c r="N162" s="106"/>
      <c r="O162" s="107"/>
      <c r="P162" s="106"/>
      <c r="Q162" s="104"/>
      <c r="R162" s="106"/>
      <c r="S162" s="108"/>
      <c r="T162" s="108"/>
      <c r="U162" s="104"/>
      <c r="V162" s="104"/>
      <c r="W162" s="104"/>
      <c r="X162" s="104"/>
      <c r="Y162" s="104"/>
      <c r="Z162" s="104"/>
      <c r="AA162" s="104"/>
      <c r="AB162" s="104"/>
      <c r="AC162" s="104"/>
      <c r="AD162" s="107"/>
      <c r="AE162" s="109"/>
      <c r="AF162" s="109"/>
      <c r="AG162" s="109"/>
      <c r="AH162" s="110"/>
      <c r="AI162" s="104"/>
    </row>
    <row r="163" spans="1:35" ht="45">
      <c r="A163" s="99">
        <v>161</v>
      </c>
      <c r="B163" s="99" t="s">
        <v>1075</v>
      </c>
      <c r="C163" s="100">
        <v>45240</v>
      </c>
      <c r="D163" s="101" t="s">
        <v>132</v>
      </c>
      <c r="E163" s="102" t="s">
        <v>415</v>
      </c>
      <c r="F163" s="103" t="s">
        <v>152</v>
      </c>
      <c r="G163" s="104" t="s">
        <v>1438</v>
      </c>
      <c r="H163" s="104"/>
      <c r="I163" s="105" t="s">
        <v>1349</v>
      </c>
      <c r="J163" s="104" t="s">
        <v>1350</v>
      </c>
      <c r="K163" s="105" t="s">
        <v>89</v>
      </c>
      <c r="L163" s="105">
        <v>60443352945</v>
      </c>
      <c r="M163" s="104"/>
      <c r="N163" s="106"/>
      <c r="O163" s="107"/>
      <c r="P163" s="106"/>
      <c r="Q163" s="104"/>
      <c r="R163" s="106"/>
      <c r="S163" s="108"/>
      <c r="T163" s="108"/>
      <c r="U163" s="104"/>
      <c r="V163" s="104"/>
      <c r="W163" s="104"/>
      <c r="X163" s="104"/>
      <c r="Y163" s="104"/>
      <c r="Z163" s="104"/>
      <c r="AA163" s="104"/>
      <c r="AB163" s="104"/>
      <c r="AC163" s="104"/>
      <c r="AD163" s="107"/>
      <c r="AE163" s="109"/>
      <c r="AF163" s="109"/>
      <c r="AG163" s="109"/>
      <c r="AH163" s="109"/>
      <c r="AI163" s="104"/>
    </row>
    <row r="164" spans="1:35" ht="30">
      <c r="A164" s="99">
        <v>162</v>
      </c>
      <c r="B164" s="99" t="s">
        <v>1075</v>
      </c>
      <c r="C164" s="100">
        <v>45240</v>
      </c>
      <c r="D164" s="101" t="s">
        <v>132</v>
      </c>
      <c r="E164" s="102" t="s">
        <v>415</v>
      </c>
      <c r="F164" s="103" t="s">
        <v>152</v>
      </c>
      <c r="G164" s="104" t="s">
        <v>1439</v>
      </c>
      <c r="H164" s="104"/>
      <c r="I164" s="104" t="s">
        <v>1440</v>
      </c>
      <c r="J164" s="104" t="s">
        <v>1441</v>
      </c>
      <c r="K164" s="105" t="s">
        <v>89</v>
      </c>
      <c r="L164" s="105">
        <v>48076825534</v>
      </c>
      <c r="M164" s="104"/>
      <c r="N164" s="106"/>
      <c r="O164" s="107"/>
      <c r="P164" s="106"/>
      <c r="Q164" s="104"/>
      <c r="R164" s="106"/>
      <c r="S164" s="108"/>
      <c r="T164" s="108"/>
      <c r="U164" s="104"/>
      <c r="V164" s="104"/>
      <c r="W164" s="104"/>
      <c r="X164" s="104"/>
      <c r="Y164" s="104"/>
      <c r="Z164" s="104"/>
      <c r="AA164" s="104"/>
      <c r="AB164" s="104"/>
      <c r="AC164" s="104"/>
      <c r="AD164" s="107"/>
      <c r="AE164" s="109"/>
      <c r="AF164" s="109"/>
      <c r="AG164" s="109"/>
      <c r="AH164" s="109"/>
      <c r="AI164" s="104"/>
    </row>
    <row r="165" spans="1:35" ht="60">
      <c r="A165" s="99">
        <v>163</v>
      </c>
      <c r="B165" s="99" t="s">
        <v>1075</v>
      </c>
      <c r="C165" s="100">
        <v>45240</v>
      </c>
      <c r="D165" s="101" t="s">
        <v>132</v>
      </c>
      <c r="E165" s="102" t="s">
        <v>415</v>
      </c>
      <c r="F165" s="103" t="s">
        <v>152</v>
      </c>
      <c r="G165" s="104" t="s">
        <v>1442</v>
      </c>
      <c r="H165" s="104"/>
      <c r="I165" s="105" t="s">
        <v>1440</v>
      </c>
      <c r="J165" s="104" t="s">
        <v>1441</v>
      </c>
      <c r="K165" s="105" t="s">
        <v>89</v>
      </c>
      <c r="L165" s="105">
        <v>48076825534</v>
      </c>
      <c r="M165" s="104"/>
      <c r="N165" s="106"/>
      <c r="O165" s="107"/>
      <c r="P165" s="106"/>
      <c r="Q165" s="104"/>
      <c r="R165" s="106"/>
      <c r="S165" s="108"/>
      <c r="T165" s="108"/>
      <c r="U165" s="104"/>
      <c r="V165" s="104"/>
      <c r="W165" s="104"/>
      <c r="X165" s="104"/>
      <c r="Y165" s="104"/>
      <c r="Z165" s="104"/>
      <c r="AA165" s="104"/>
      <c r="AB165" s="104"/>
      <c r="AC165" s="104"/>
      <c r="AD165" s="107"/>
      <c r="AE165" s="109"/>
      <c r="AF165" s="109"/>
      <c r="AG165" s="109"/>
      <c r="AH165" s="109"/>
      <c r="AI165" s="104"/>
    </row>
    <row r="166" spans="1:35" ht="30">
      <c r="A166" s="99">
        <v>164</v>
      </c>
      <c r="B166" s="99" t="s">
        <v>1075</v>
      </c>
      <c r="C166" s="100">
        <v>45240</v>
      </c>
      <c r="D166" s="101" t="s">
        <v>132</v>
      </c>
      <c r="E166" s="102" t="s">
        <v>415</v>
      </c>
      <c r="F166" s="103" t="s">
        <v>152</v>
      </c>
      <c r="G166" s="104" t="s">
        <v>1443</v>
      </c>
      <c r="H166" s="104"/>
      <c r="I166" s="104" t="s">
        <v>1444</v>
      </c>
      <c r="J166" s="104" t="s">
        <v>1445</v>
      </c>
      <c r="K166" s="105" t="s">
        <v>89</v>
      </c>
      <c r="L166" s="105">
        <v>19720893004</v>
      </c>
      <c r="M166" s="104"/>
      <c r="N166" s="106"/>
      <c r="O166" s="107"/>
      <c r="P166" s="106"/>
      <c r="Q166" s="104"/>
      <c r="R166" s="106"/>
      <c r="S166" s="108"/>
      <c r="T166" s="108"/>
      <c r="U166" s="104"/>
      <c r="V166" s="104"/>
      <c r="W166" s="104"/>
      <c r="X166" s="104"/>
      <c r="Y166" s="104"/>
      <c r="Z166" s="104"/>
      <c r="AA166" s="104"/>
      <c r="AB166" s="104"/>
      <c r="AC166" s="104"/>
      <c r="AD166" s="107"/>
      <c r="AE166" s="109"/>
      <c r="AF166" s="109"/>
      <c r="AG166" s="109"/>
      <c r="AH166" s="110"/>
      <c r="AI166" s="104"/>
    </row>
    <row r="167" spans="1:35" ht="45">
      <c r="A167" s="99">
        <v>165</v>
      </c>
      <c r="B167" s="99" t="s">
        <v>1075</v>
      </c>
      <c r="C167" s="100">
        <v>45240</v>
      </c>
      <c r="D167" s="101" t="s">
        <v>132</v>
      </c>
      <c r="E167" s="102" t="s">
        <v>415</v>
      </c>
      <c r="F167" s="103" t="s">
        <v>152</v>
      </c>
      <c r="G167" s="104" t="s">
        <v>1446</v>
      </c>
      <c r="H167" s="104"/>
      <c r="I167" s="105" t="s">
        <v>1444</v>
      </c>
      <c r="J167" s="104" t="s">
        <v>1445</v>
      </c>
      <c r="K167" s="105" t="s">
        <v>89</v>
      </c>
      <c r="L167" s="105">
        <v>19720893004</v>
      </c>
      <c r="M167" s="104"/>
      <c r="N167" s="106"/>
      <c r="O167" s="107"/>
      <c r="P167" s="106"/>
      <c r="Q167" s="104"/>
      <c r="R167" s="106"/>
      <c r="S167" s="108"/>
      <c r="T167" s="108"/>
      <c r="U167" s="104"/>
      <c r="V167" s="104"/>
      <c r="W167" s="104"/>
      <c r="X167" s="104"/>
      <c r="Y167" s="104"/>
      <c r="Z167" s="104"/>
      <c r="AA167" s="104"/>
      <c r="AB167" s="104"/>
      <c r="AC167" s="104"/>
      <c r="AD167" s="107"/>
      <c r="AE167" s="109"/>
      <c r="AF167" s="109"/>
      <c r="AG167" s="109"/>
      <c r="AH167" s="109"/>
      <c r="AI167" s="104"/>
    </row>
    <row r="168" spans="1:35" ht="30">
      <c r="A168" s="99">
        <v>166</v>
      </c>
      <c r="B168" s="99" t="s">
        <v>1075</v>
      </c>
      <c r="C168" s="100">
        <v>45240</v>
      </c>
      <c r="D168" s="101" t="s">
        <v>132</v>
      </c>
      <c r="E168" s="102" t="s">
        <v>415</v>
      </c>
      <c r="F168" s="103" t="s">
        <v>140</v>
      </c>
      <c r="G168" s="104" t="s">
        <v>1447</v>
      </c>
      <c r="H168" s="104"/>
      <c r="I168" s="104"/>
      <c r="J168" s="104"/>
      <c r="K168" s="105"/>
      <c r="L168" s="105"/>
      <c r="M168" s="104"/>
      <c r="N168" s="106"/>
      <c r="O168" s="107"/>
      <c r="P168" s="106"/>
      <c r="Q168" s="104"/>
      <c r="R168" s="106"/>
      <c r="S168" s="108"/>
      <c r="T168" s="108"/>
      <c r="U168" s="104"/>
      <c r="V168" s="104"/>
      <c r="W168" s="104"/>
      <c r="X168" s="104"/>
      <c r="Y168" s="104"/>
      <c r="Z168" s="104"/>
      <c r="AA168" s="104"/>
      <c r="AB168" s="104"/>
      <c r="AC168" s="104"/>
      <c r="AD168" s="107"/>
      <c r="AE168" s="109"/>
      <c r="AF168" s="109"/>
      <c r="AG168" s="109"/>
      <c r="AH168" s="109"/>
      <c r="AI168" s="104"/>
    </row>
    <row r="169" spans="1:35" ht="30">
      <c r="A169" s="99">
        <v>167</v>
      </c>
      <c r="B169" s="99" t="s">
        <v>1075</v>
      </c>
      <c r="C169" s="100">
        <v>45240</v>
      </c>
      <c r="D169" s="101" t="s">
        <v>132</v>
      </c>
      <c r="E169" s="102" t="s">
        <v>415</v>
      </c>
      <c r="F169" s="103" t="s">
        <v>140</v>
      </c>
      <c r="G169" s="104" t="s">
        <v>1448</v>
      </c>
      <c r="H169" s="104"/>
      <c r="I169" s="105"/>
      <c r="J169" s="104"/>
      <c r="K169" s="105"/>
      <c r="L169" s="105"/>
      <c r="M169" s="104"/>
      <c r="N169" s="106"/>
      <c r="O169" s="107"/>
      <c r="P169" s="106"/>
      <c r="Q169" s="104"/>
      <c r="R169" s="106"/>
      <c r="S169" s="108"/>
      <c r="T169" s="108"/>
      <c r="U169" s="104"/>
      <c r="V169" s="104"/>
      <c r="W169" s="104"/>
      <c r="X169" s="104"/>
      <c r="Y169" s="104"/>
      <c r="Z169" s="104"/>
      <c r="AA169" s="104"/>
      <c r="AB169" s="104"/>
      <c r="AC169" s="104"/>
      <c r="AD169" s="107"/>
      <c r="AE169" s="109"/>
      <c r="AF169" s="109"/>
      <c r="AG169" s="109"/>
      <c r="AH169" s="109"/>
      <c r="AI169" s="104"/>
    </row>
    <row r="170" spans="1:35" ht="30">
      <c r="A170" s="99">
        <v>168</v>
      </c>
      <c r="B170" s="99" t="s">
        <v>1075</v>
      </c>
      <c r="C170" s="100">
        <v>45240</v>
      </c>
      <c r="D170" s="101" t="s">
        <v>132</v>
      </c>
      <c r="E170" s="102" t="s">
        <v>415</v>
      </c>
      <c r="F170" s="103" t="s">
        <v>140</v>
      </c>
      <c r="G170" s="104" t="s">
        <v>1449</v>
      </c>
      <c r="H170" s="104"/>
      <c r="I170" s="105"/>
      <c r="J170" s="104"/>
      <c r="K170" s="105"/>
      <c r="L170" s="105"/>
      <c r="M170" s="104"/>
      <c r="N170" s="106"/>
      <c r="O170" s="107"/>
      <c r="P170" s="106"/>
      <c r="Q170" s="104"/>
      <c r="R170" s="106"/>
      <c r="S170" s="108"/>
      <c r="T170" s="108"/>
      <c r="U170" s="104"/>
      <c r="V170" s="104"/>
      <c r="W170" s="104"/>
      <c r="X170" s="104"/>
      <c r="Y170" s="104"/>
      <c r="Z170" s="104"/>
      <c r="AA170" s="104"/>
      <c r="AB170" s="104"/>
      <c r="AC170" s="104"/>
      <c r="AD170" s="107"/>
      <c r="AE170" s="109"/>
      <c r="AF170" s="109"/>
      <c r="AG170" s="109"/>
      <c r="AH170" s="109"/>
      <c r="AI170" s="104"/>
    </row>
    <row r="171" spans="1:35" ht="30">
      <c r="A171" s="99">
        <v>169</v>
      </c>
      <c r="B171" s="99" t="s">
        <v>1075</v>
      </c>
      <c r="C171" s="100">
        <v>45240</v>
      </c>
      <c r="D171" s="101" t="s">
        <v>133</v>
      </c>
      <c r="E171" s="102" t="s">
        <v>415</v>
      </c>
      <c r="F171" s="103" t="s">
        <v>140</v>
      </c>
      <c r="G171" s="104" t="s">
        <v>1450</v>
      </c>
      <c r="H171" s="104"/>
      <c r="I171" s="105"/>
      <c r="J171" s="104"/>
      <c r="K171" s="105"/>
      <c r="L171" s="105"/>
      <c r="M171" s="104"/>
      <c r="N171" s="106"/>
      <c r="O171" s="107"/>
      <c r="P171" s="106"/>
      <c r="Q171" s="104"/>
      <c r="R171" s="106"/>
      <c r="S171" s="108"/>
      <c r="T171" s="108"/>
      <c r="U171" s="104"/>
      <c r="V171" s="104"/>
      <c r="W171" s="104"/>
      <c r="X171" s="104"/>
      <c r="Y171" s="104"/>
      <c r="Z171" s="104"/>
      <c r="AA171" s="104"/>
      <c r="AB171" s="104"/>
      <c r="AC171" s="104"/>
      <c r="AD171" s="107"/>
      <c r="AE171" s="109"/>
      <c r="AF171" s="109"/>
      <c r="AG171" s="109"/>
      <c r="AH171" s="109"/>
      <c r="AI171" s="104"/>
    </row>
    <row r="172" spans="1:35" ht="30">
      <c r="A172" s="99">
        <v>170</v>
      </c>
      <c r="B172" s="99" t="s">
        <v>1079</v>
      </c>
      <c r="C172" s="100">
        <v>45240</v>
      </c>
      <c r="D172" s="101" t="s">
        <v>133</v>
      </c>
      <c r="E172" s="102" t="s">
        <v>1451</v>
      </c>
      <c r="F172" s="103" t="s">
        <v>131</v>
      </c>
      <c r="G172" s="22" t="s">
        <v>1234</v>
      </c>
      <c r="H172" s="104" t="s">
        <v>20</v>
      </c>
      <c r="I172" s="104" t="s">
        <v>1452</v>
      </c>
      <c r="J172" s="104" t="s">
        <v>1453</v>
      </c>
      <c r="K172" s="105" t="s">
        <v>89</v>
      </c>
      <c r="L172" s="105">
        <v>61871934153</v>
      </c>
      <c r="M172" s="104" t="s">
        <v>1454</v>
      </c>
      <c r="N172" s="106" t="s">
        <v>1455</v>
      </c>
      <c r="O172" s="107" t="s">
        <v>28</v>
      </c>
      <c r="P172" s="106" t="s">
        <v>138</v>
      </c>
      <c r="Q172" s="104" t="s">
        <v>1456</v>
      </c>
      <c r="R172" s="106" t="s">
        <v>54</v>
      </c>
      <c r="S172" s="108">
        <v>2</v>
      </c>
      <c r="T172" s="108"/>
      <c r="U172" s="104"/>
      <c r="V172" s="104"/>
      <c r="W172" s="104"/>
      <c r="X172" s="104"/>
      <c r="Y172" s="104"/>
      <c r="Z172" s="104"/>
      <c r="AA172" s="104"/>
      <c r="AB172" s="104"/>
      <c r="AC172" s="104"/>
      <c r="AD172" s="107"/>
      <c r="AE172" s="109"/>
      <c r="AF172" s="109"/>
      <c r="AG172" s="109"/>
      <c r="AH172" s="110"/>
      <c r="AI172" s="104"/>
    </row>
    <row r="173" spans="1:35" ht="45">
      <c r="A173" s="99">
        <v>171</v>
      </c>
      <c r="B173" s="99" t="s">
        <v>1079</v>
      </c>
      <c r="C173" s="100">
        <v>45240</v>
      </c>
      <c r="D173" s="101" t="s">
        <v>132</v>
      </c>
      <c r="E173" s="102" t="s">
        <v>1451</v>
      </c>
      <c r="F173" s="103" t="s">
        <v>140</v>
      </c>
      <c r="G173" s="22" t="s">
        <v>1457</v>
      </c>
      <c r="H173" s="104" t="s">
        <v>20</v>
      </c>
      <c r="I173" s="104" t="s">
        <v>1458</v>
      </c>
      <c r="J173" s="104" t="s">
        <v>1459</v>
      </c>
      <c r="K173" s="105" t="s">
        <v>89</v>
      </c>
      <c r="L173" s="105">
        <v>46223632969</v>
      </c>
      <c r="M173" s="104" t="s">
        <v>1460</v>
      </c>
      <c r="N173" s="106" t="s">
        <v>1461</v>
      </c>
      <c r="O173" s="107" t="s">
        <v>28</v>
      </c>
      <c r="P173" s="106" t="s">
        <v>137</v>
      </c>
      <c r="Q173" s="104" t="s">
        <v>1456</v>
      </c>
      <c r="R173" s="106" t="s">
        <v>54</v>
      </c>
      <c r="S173" s="108">
        <v>2</v>
      </c>
      <c r="T173" s="108"/>
      <c r="U173" s="104"/>
      <c r="V173" s="104"/>
      <c r="W173" s="104"/>
      <c r="X173" s="104"/>
      <c r="Y173" s="104"/>
      <c r="Z173" s="104"/>
      <c r="AA173" s="104"/>
      <c r="AB173" s="104"/>
      <c r="AC173" s="104"/>
      <c r="AD173" s="107"/>
      <c r="AE173" s="109"/>
      <c r="AF173" s="109"/>
      <c r="AG173" s="109"/>
      <c r="AH173" s="109"/>
      <c r="AI173" s="104"/>
    </row>
    <row r="174" spans="1:35" ht="30">
      <c r="A174" s="99">
        <v>172</v>
      </c>
      <c r="B174" s="99" t="s">
        <v>1090</v>
      </c>
      <c r="C174" s="100">
        <v>45240</v>
      </c>
      <c r="D174" s="101" t="s">
        <v>133</v>
      </c>
      <c r="E174" s="102" t="s">
        <v>415</v>
      </c>
      <c r="F174" s="103" t="s">
        <v>131</v>
      </c>
      <c r="G174" s="22" t="s">
        <v>1367</v>
      </c>
      <c r="H174" s="104"/>
      <c r="I174" s="104"/>
      <c r="J174" s="104"/>
      <c r="K174" s="105"/>
      <c r="L174" s="105"/>
      <c r="M174" s="104"/>
      <c r="N174" s="106"/>
      <c r="O174" s="107"/>
      <c r="P174" s="106"/>
      <c r="Q174" s="104"/>
      <c r="R174" s="106"/>
      <c r="S174" s="108"/>
      <c r="T174" s="108"/>
      <c r="U174" s="104"/>
      <c r="V174" s="104"/>
      <c r="W174" s="104"/>
      <c r="X174" s="104"/>
      <c r="Y174" s="104"/>
      <c r="Z174" s="104"/>
      <c r="AA174" s="104"/>
      <c r="AB174" s="104"/>
      <c r="AC174" s="104"/>
      <c r="AD174" s="107"/>
      <c r="AE174" s="109"/>
      <c r="AF174" s="109"/>
      <c r="AG174" s="109"/>
      <c r="AH174" s="109"/>
      <c r="AI174" s="104"/>
    </row>
    <row r="175" spans="1:35" ht="75">
      <c r="A175" s="99">
        <v>173</v>
      </c>
      <c r="B175" s="99" t="s">
        <v>1090</v>
      </c>
      <c r="C175" s="100">
        <v>45240</v>
      </c>
      <c r="D175" s="101" t="s">
        <v>133</v>
      </c>
      <c r="E175" s="102" t="s">
        <v>415</v>
      </c>
      <c r="F175" s="103" t="s">
        <v>131</v>
      </c>
      <c r="G175" s="22" t="s">
        <v>1126</v>
      </c>
      <c r="H175" s="104" t="s">
        <v>20</v>
      </c>
      <c r="I175" s="104" t="s">
        <v>1462</v>
      </c>
      <c r="J175" s="104" t="s">
        <v>1463</v>
      </c>
      <c r="K175" s="105" t="s">
        <v>89</v>
      </c>
      <c r="L175" s="105">
        <v>88867996815</v>
      </c>
      <c r="M175" s="104" t="s">
        <v>1464</v>
      </c>
      <c r="N175" s="106" t="s">
        <v>1465</v>
      </c>
      <c r="O175" s="107" t="s">
        <v>28</v>
      </c>
      <c r="P175" s="106" t="s">
        <v>42</v>
      </c>
      <c r="Q175" s="104" t="s">
        <v>1466</v>
      </c>
      <c r="R175" s="106" t="s">
        <v>73</v>
      </c>
      <c r="S175" s="108">
        <v>1</v>
      </c>
      <c r="T175" s="108"/>
      <c r="U175" s="104"/>
      <c r="V175" s="104"/>
      <c r="W175" s="104"/>
      <c r="X175" s="104"/>
      <c r="Y175" s="104"/>
      <c r="Z175" s="104"/>
      <c r="AA175" s="104"/>
      <c r="AB175" s="104"/>
      <c r="AC175" s="104"/>
      <c r="AD175" s="107"/>
      <c r="AE175" s="109"/>
      <c r="AF175" s="109"/>
      <c r="AG175" s="109"/>
      <c r="AH175" s="109"/>
      <c r="AI175" s="104"/>
    </row>
    <row r="176" spans="1:35" ht="45">
      <c r="A176" s="99">
        <v>174</v>
      </c>
      <c r="B176" s="99" t="s">
        <v>1090</v>
      </c>
      <c r="C176" s="100">
        <v>45240</v>
      </c>
      <c r="D176" s="101" t="s">
        <v>133</v>
      </c>
      <c r="E176" s="102" t="s">
        <v>415</v>
      </c>
      <c r="F176" s="103" t="s">
        <v>131</v>
      </c>
      <c r="G176" s="22" t="s">
        <v>1126</v>
      </c>
      <c r="H176" s="104" t="s">
        <v>20</v>
      </c>
      <c r="I176" s="104" t="s">
        <v>1467</v>
      </c>
      <c r="J176" s="104" t="s">
        <v>1468</v>
      </c>
      <c r="K176" s="105" t="s">
        <v>87</v>
      </c>
      <c r="L176" s="105"/>
      <c r="M176" s="104" t="s">
        <v>1469</v>
      </c>
      <c r="N176" s="106" t="s">
        <v>1470</v>
      </c>
      <c r="O176" s="107" t="s">
        <v>27</v>
      </c>
      <c r="P176" s="106" t="s">
        <v>138</v>
      </c>
      <c r="Q176" s="104" t="s">
        <v>1471</v>
      </c>
      <c r="R176" s="106" t="s">
        <v>54</v>
      </c>
      <c r="S176" s="108">
        <v>2</v>
      </c>
      <c r="T176" s="108">
        <v>1</v>
      </c>
      <c r="U176" s="104" t="s">
        <v>1472</v>
      </c>
      <c r="V176" s="104"/>
      <c r="W176" s="104"/>
      <c r="X176" s="104"/>
      <c r="Y176" s="104"/>
      <c r="Z176" s="104"/>
      <c r="AA176" s="104"/>
      <c r="AB176" s="104"/>
      <c r="AC176" s="104">
        <v>1</v>
      </c>
      <c r="AD176" s="107"/>
      <c r="AE176" s="109"/>
      <c r="AF176" s="109"/>
      <c r="AG176" s="109"/>
      <c r="AH176" s="109"/>
      <c r="AI176" s="104"/>
    </row>
    <row r="177" spans="1:35" ht="30">
      <c r="A177" s="99">
        <v>175</v>
      </c>
      <c r="B177" s="99" t="s">
        <v>1090</v>
      </c>
      <c r="C177" s="100">
        <v>45240</v>
      </c>
      <c r="D177" s="101" t="s">
        <v>133</v>
      </c>
      <c r="E177" s="102" t="s">
        <v>415</v>
      </c>
      <c r="F177" s="103" t="s">
        <v>131</v>
      </c>
      <c r="G177" s="104" t="s">
        <v>1184</v>
      </c>
      <c r="H177" s="104"/>
      <c r="I177" s="105"/>
      <c r="J177" s="104"/>
      <c r="K177" s="105"/>
      <c r="L177" s="105"/>
      <c r="M177" s="104"/>
      <c r="N177" s="106"/>
      <c r="O177" s="107"/>
      <c r="P177" s="106"/>
      <c r="Q177" s="104"/>
      <c r="R177" s="106"/>
      <c r="S177" s="108"/>
      <c r="T177" s="108"/>
      <c r="U177" s="104"/>
      <c r="V177" s="104"/>
      <c r="W177" s="104"/>
      <c r="X177" s="104"/>
      <c r="Y177" s="104"/>
      <c r="Z177" s="104"/>
      <c r="AA177" s="104"/>
      <c r="AB177" s="104"/>
      <c r="AC177" s="104"/>
      <c r="AD177" s="107"/>
      <c r="AE177" s="109"/>
      <c r="AF177" s="109"/>
      <c r="AG177" s="109"/>
      <c r="AH177" s="109"/>
      <c r="AI177" s="104"/>
    </row>
    <row r="178" spans="1:35" ht="30">
      <c r="A178" s="99">
        <v>176</v>
      </c>
      <c r="B178" s="99" t="s">
        <v>1090</v>
      </c>
      <c r="C178" s="100">
        <v>45240</v>
      </c>
      <c r="D178" s="101" t="s">
        <v>132</v>
      </c>
      <c r="E178" s="102" t="s">
        <v>415</v>
      </c>
      <c r="F178" s="103" t="s">
        <v>140</v>
      </c>
      <c r="G178" s="104" t="s">
        <v>1473</v>
      </c>
      <c r="H178" s="104"/>
      <c r="I178" s="105"/>
      <c r="J178" s="104"/>
      <c r="K178" s="105"/>
      <c r="L178" s="105"/>
      <c r="M178" s="104"/>
      <c r="N178" s="106"/>
      <c r="O178" s="107"/>
      <c r="P178" s="106"/>
      <c r="Q178" s="104"/>
      <c r="R178" s="106"/>
      <c r="S178" s="108"/>
      <c r="T178" s="108"/>
      <c r="U178" s="104"/>
      <c r="V178" s="104"/>
      <c r="W178" s="104"/>
      <c r="X178" s="104"/>
      <c r="Y178" s="104"/>
      <c r="Z178" s="104"/>
      <c r="AA178" s="104"/>
      <c r="AB178" s="104"/>
      <c r="AC178" s="104"/>
      <c r="AD178" s="107"/>
      <c r="AE178" s="109"/>
      <c r="AF178" s="109"/>
      <c r="AG178" s="109"/>
      <c r="AH178" s="109"/>
      <c r="AI178" s="104"/>
    </row>
    <row r="179" spans="1:35" s="162" customFormat="1" ht="30">
      <c r="A179" s="159"/>
      <c r="B179" s="153" t="s">
        <v>1103</v>
      </c>
      <c r="C179" s="160">
        <v>45240</v>
      </c>
      <c r="D179" s="160" t="s">
        <v>133</v>
      </c>
      <c r="E179" s="154" t="s">
        <v>415</v>
      </c>
      <c r="F179" s="155" t="s">
        <v>140</v>
      </c>
      <c r="G179" s="156" t="s">
        <v>1185</v>
      </c>
      <c r="H179" s="156"/>
      <c r="I179" s="156"/>
      <c r="J179" s="156"/>
      <c r="K179" s="156"/>
      <c r="L179" s="156"/>
      <c r="M179" s="156"/>
      <c r="N179" s="157"/>
      <c r="O179" s="157"/>
      <c r="P179" s="157"/>
      <c r="Q179" s="156"/>
      <c r="R179" s="157"/>
      <c r="S179" s="158"/>
      <c r="T179" s="158"/>
      <c r="U179" s="156"/>
      <c r="V179" s="156"/>
      <c r="W179" s="156"/>
      <c r="X179" s="156"/>
      <c r="Y179" s="156"/>
      <c r="Z179" s="156"/>
      <c r="AA179" s="156"/>
      <c r="AB179" s="156"/>
      <c r="AC179" s="156"/>
      <c r="AD179" s="157"/>
      <c r="AE179" s="161"/>
      <c r="AF179" s="161"/>
      <c r="AG179" s="161"/>
      <c r="AH179" s="161"/>
      <c r="AI179" s="156"/>
    </row>
    <row r="180" spans="1:35" s="162" customFormat="1" ht="30">
      <c r="A180" s="159"/>
      <c r="B180" s="153" t="s">
        <v>1103</v>
      </c>
      <c r="C180" s="160">
        <v>45240</v>
      </c>
      <c r="D180" s="160" t="s">
        <v>133</v>
      </c>
      <c r="E180" s="154" t="s">
        <v>415</v>
      </c>
      <c r="F180" s="155" t="s">
        <v>140</v>
      </c>
      <c r="G180" s="156" t="s">
        <v>1186</v>
      </c>
      <c r="H180" s="156"/>
      <c r="I180" s="156"/>
      <c r="J180" s="156"/>
      <c r="K180" s="156"/>
      <c r="L180" s="156"/>
      <c r="M180" s="156"/>
      <c r="N180" s="157"/>
      <c r="O180" s="157"/>
      <c r="P180" s="157"/>
      <c r="Q180" s="156"/>
      <c r="R180" s="157"/>
      <c r="S180" s="158"/>
      <c r="T180" s="158"/>
      <c r="U180" s="156"/>
      <c r="V180" s="156"/>
      <c r="W180" s="156"/>
      <c r="X180" s="156"/>
      <c r="Y180" s="156"/>
      <c r="Z180" s="156"/>
      <c r="AA180" s="156"/>
      <c r="AB180" s="156"/>
      <c r="AC180" s="156"/>
      <c r="AD180" s="157"/>
      <c r="AE180" s="161"/>
      <c r="AF180" s="161"/>
      <c r="AG180" s="161"/>
      <c r="AH180" s="161"/>
      <c r="AI180" s="156"/>
    </row>
    <row r="181" spans="1:35" s="162" customFormat="1" ht="30">
      <c r="A181" s="159"/>
      <c r="B181" s="153" t="s">
        <v>1103</v>
      </c>
      <c r="C181" s="160">
        <v>45240</v>
      </c>
      <c r="D181" s="160" t="s">
        <v>133</v>
      </c>
      <c r="E181" s="154" t="s">
        <v>415</v>
      </c>
      <c r="F181" s="155" t="s">
        <v>131</v>
      </c>
      <c r="G181" s="156" t="s">
        <v>1474</v>
      </c>
      <c r="H181" s="156" t="s">
        <v>20</v>
      </c>
      <c r="I181" s="156" t="s">
        <v>1475</v>
      </c>
      <c r="J181" s="156" t="s">
        <v>1476</v>
      </c>
      <c r="K181" s="156" t="s">
        <v>87</v>
      </c>
      <c r="L181" s="156"/>
      <c r="M181" s="156" t="s">
        <v>1477</v>
      </c>
      <c r="N181" s="157" t="s">
        <v>1478</v>
      </c>
      <c r="O181" s="157" t="s">
        <v>28</v>
      </c>
      <c r="P181" s="157" t="s">
        <v>138</v>
      </c>
      <c r="Q181" s="156" t="s">
        <v>1479</v>
      </c>
      <c r="R181" s="157" t="s">
        <v>54</v>
      </c>
      <c r="S181" s="158">
        <v>1</v>
      </c>
      <c r="T181" s="158">
        <v>1</v>
      </c>
      <c r="U181" s="156" t="s">
        <v>1480</v>
      </c>
      <c r="V181" s="156"/>
      <c r="W181" s="156"/>
      <c r="X181" s="156"/>
      <c r="Y181" s="156"/>
      <c r="Z181" s="156"/>
      <c r="AA181" s="156"/>
      <c r="AB181" s="156"/>
      <c r="AC181" s="156"/>
      <c r="AD181" s="157"/>
      <c r="AE181" s="161"/>
      <c r="AF181" s="161"/>
      <c r="AG181" s="161"/>
      <c r="AH181" s="161"/>
      <c r="AI181" s="156"/>
    </row>
    <row r="182" spans="1:35" s="162" customFormat="1" ht="45">
      <c r="A182" s="159"/>
      <c r="B182" s="153" t="s">
        <v>1103</v>
      </c>
      <c r="C182" s="160">
        <v>45240</v>
      </c>
      <c r="D182" s="160" t="s">
        <v>133</v>
      </c>
      <c r="E182" s="154" t="s">
        <v>1481</v>
      </c>
      <c r="F182" s="155" t="s">
        <v>131</v>
      </c>
      <c r="G182" s="156" t="s">
        <v>1482</v>
      </c>
      <c r="H182" s="156" t="s">
        <v>20</v>
      </c>
      <c r="I182" s="156" t="s">
        <v>1483</v>
      </c>
      <c r="J182" s="156" t="s">
        <v>1484</v>
      </c>
      <c r="K182" s="156" t="s">
        <v>89</v>
      </c>
      <c r="L182" s="156">
        <v>30076624885</v>
      </c>
      <c r="M182" s="156" t="s">
        <v>1485</v>
      </c>
      <c r="N182" s="157" t="s">
        <v>1486</v>
      </c>
      <c r="O182" s="157" t="s">
        <v>28</v>
      </c>
      <c r="P182" s="157" t="s">
        <v>137</v>
      </c>
      <c r="Q182" s="156" t="s">
        <v>1479</v>
      </c>
      <c r="R182" s="157" t="s">
        <v>54</v>
      </c>
      <c r="S182" s="158">
        <v>1</v>
      </c>
      <c r="T182" s="158"/>
      <c r="U182" s="156"/>
      <c r="V182" s="156"/>
      <c r="W182" s="156"/>
      <c r="X182" s="156"/>
      <c r="Y182" s="156"/>
      <c r="Z182" s="156"/>
      <c r="AA182" s="156"/>
      <c r="AB182" s="156"/>
      <c r="AC182" s="156"/>
      <c r="AD182" s="157"/>
      <c r="AE182" s="161"/>
      <c r="AF182" s="161"/>
      <c r="AG182" s="161"/>
      <c r="AH182" s="161"/>
      <c r="AI182" s="156"/>
    </row>
    <row r="183" spans="1:35" s="162" customFormat="1" ht="30">
      <c r="A183" s="159"/>
      <c r="B183" s="153" t="s">
        <v>1103</v>
      </c>
      <c r="C183" s="160">
        <v>45240</v>
      </c>
      <c r="D183" s="160" t="s">
        <v>133</v>
      </c>
      <c r="E183" s="154" t="s">
        <v>1481</v>
      </c>
      <c r="F183" s="155" t="s">
        <v>140</v>
      </c>
      <c r="G183" s="156" t="s">
        <v>1186</v>
      </c>
      <c r="H183" s="156"/>
      <c r="I183" s="156"/>
      <c r="J183" s="156"/>
      <c r="K183" s="156"/>
      <c r="L183" s="156"/>
      <c r="M183" s="156"/>
      <c r="N183" s="157"/>
      <c r="O183" s="157"/>
      <c r="P183" s="157"/>
      <c r="Q183" s="156"/>
      <c r="R183" s="157"/>
      <c r="S183" s="158"/>
      <c r="T183" s="158"/>
      <c r="U183" s="156"/>
      <c r="V183" s="156"/>
      <c r="W183" s="156"/>
      <c r="X183" s="156"/>
      <c r="Y183" s="156"/>
      <c r="Z183" s="156"/>
      <c r="AA183" s="156"/>
      <c r="AB183" s="156"/>
      <c r="AC183" s="156"/>
      <c r="AD183" s="157"/>
      <c r="AE183" s="161"/>
      <c r="AF183" s="161"/>
      <c r="AG183" s="161"/>
      <c r="AH183" s="161"/>
      <c r="AI183" s="156"/>
    </row>
    <row r="184" spans="1:35" s="162" customFormat="1" ht="30">
      <c r="A184" s="159"/>
      <c r="B184" s="153" t="s">
        <v>1110</v>
      </c>
      <c r="C184" s="160">
        <v>45240</v>
      </c>
      <c r="D184" s="160" t="s">
        <v>132</v>
      </c>
      <c r="E184" s="154" t="s">
        <v>1487</v>
      </c>
      <c r="F184" s="155" t="s">
        <v>140</v>
      </c>
      <c r="G184" s="156" t="s">
        <v>1190</v>
      </c>
      <c r="H184" s="156"/>
      <c r="I184" s="156"/>
      <c r="J184" s="156"/>
      <c r="K184" s="156"/>
      <c r="L184" s="156"/>
      <c r="M184" s="156"/>
      <c r="N184" s="157"/>
      <c r="O184" s="157"/>
      <c r="P184" s="157"/>
      <c r="Q184" s="156"/>
      <c r="R184" s="157"/>
      <c r="S184" s="158"/>
      <c r="T184" s="158"/>
      <c r="U184" s="156"/>
      <c r="V184" s="156"/>
      <c r="W184" s="156"/>
      <c r="X184" s="156"/>
      <c r="Y184" s="156"/>
      <c r="Z184" s="156"/>
      <c r="AA184" s="156"/>
      <c r="AB184" s="156"/>
      <c r="AC184" s="156"/>
      <c r="AD184" s="157"/>
      <c r="AE184" s="161"/>
      <c r="AF184" s="161"/>
      <c r="AG184" s="161"/>
      <c r="AH184" s="161"/>
      <c r="AI184" s="156"/>
    </row>
    <row r="185" spans="1:35" s="162" customFormat="1" ht="30">
      <c r="A185" s="159"/>
      <c r="B185" s="153" t="s">
        <v>1110</v>
      </c>
      <c r="C185" s="160">
        <v>45240</v>
      </c>
      <c r="D185" s="160" t="s">
        <v>133</v>
      </c>
      <c r="E185" s="154" t="s">
        <v>1488</v>
      </c>
      <c r="F185" s="155" t="s">
        <v>131</v>
      </c>
      <c r="G185" s="156" t="s">
        <v>1112</v>
      </c>
      <c r="H185" s="156" t="s">
        <v>20</v>
      </c>
      <c r="I185" s="156" t="s">
        <v>1475</v>
      </c>
      <c r="J185" s="156" t="s">
        <v>1489</v>
      </c>
      <c r="K185" s="156" t="s">
        <v>89</v>
      </c>
      <c r="L185" s="156">
        <v>19819724166</v>
      </c>
      <c r="M185" s="156" t="s">
        <v>1490</v>
      </c>
      <c r="N185" s="157" t="s">
        <v>1491</v>
      </c>
      <c r="O185" s="157" t="s">
        <v>28</v>
      </c>
      <c r="P185" s="157" t="s">
        <v>139</v>
      </c>
      <c r="Q185" s="156" t="s">
        <v>1280</v>
      </c>
      <c r="R185" s="157" t="s">
        <v>54</v>
      </c>
      <c r="S185" s="158">
        <v>2</v>
      </c>
      <c r="T185" s="158"/>
      <c r="U185" s="156"/>
      <c r="V185" s="156"/>
      <c r="W185" s="156"/>
      <c r="X185" s="156"/>
      <c r="Y185" s="156"/>
      <c r="Z185" s="156"/>
      <c r="AA185" s="156"/>
      <c r="AB185" s="156"/>
      <c r="AC185" s="156"/>
      <c r="AD185" s="157"/>
      <c r="AE185" s="161"/>
      <c r="AF185" s="161"/>
      <c r="AG185" s="161"/>
      <c r="AH185" s="161"/>
      <c r="AI185" s="156"/>
    </row>
    <row r="186" spans="1:35" s="162" customFormat="1" ht="30">
      <c r="A186" s="159"/>
      <c r="B186" s="153" t="s">
        <v>1110</v>
      </c>
      <c r="C186" s="160">
        <v>45240</v>
      </c>
      <c r="D186" s="160" t="s">
        <v>132</v>
      </c>
      <c r="E186" s="154" t="s">
        <v>1492</v>
      </c>
      <c r="F186" s="155" t="s">
        <v>140</v>
      </c>
      <c r="G186" s="156" t="s">
        <v>1190</v>
      </c>
      <c r="H186" s="156"/>
      <c r="I186" s="156"/>
      <c r="J186" s="156"/>
      <c r="K186" s="156"/>
      <c r="L186" s="156"/>
      <c r="M186" s="156"/>
      <c r="N186" s="157"/>
      <c r="O186" s="157"/>
      <c r="P186" s="157"/>
      <c r="Q186" s="156"/>
      <c r="R186" s="157"/>
      <c r="S186" s="158"/>
      <c r="T186" s="158"/>
      <c r="U186" s="156"/>
      <c r="V186" s="156"/>
      <c r="W186" s="156"/>
      <c r="X186" s="156"/>
      <c r="Y186" s="156"/>
      <c r="Z186" s="156"/>
      <c r="AA186" s="156"/>
      <c r="AB186" s="156"/>
      <c r="AC186" s="156"/>
      <c r="AD186" s="157"/>
      <c r="AE186" s="161"/>
      <c r="AF186" s="161"/>
      <c r="AG186" s="161"/>
      <c r="AH186" s="161"/>
      <c r="AI186" s="156"/>
    </row>
    <row r="187" spans="1:35" s="162" customFormat="1" ht="60" customHeight="1">
      <c r="A187" s="159"/>
      <c r="B187" s="159" t="s">
        <v>1199</v>
      </c>
      <c r="C187" s="159">
        <v>45240</v>
      </c>
      <c r="D187" s="159" t="s">
        <v>133</v>
      </c>
      <c r="E187" s="159" t="s">
        <v>1493</v>
      </c>
      <c r="F187" s="159" t="s">
        <v>131</v>
      </c>
      <c r="G187" s="159" t="s">
        <v>1288</v>
      </c>
      <c r="H187" s="159" t="s">
        <v>20</v>
      </c>
      <c r="I187" s="159" t="s">
        <v>1494</v>
      </c>
      <c r="J187" s="159" t="s">
        <v>1495</v>
      </c>
      <c r="K187" s="159" t="s">
        <v>89</v>
      </c>
      <c r="L187" s="159"/>
      <c r="M187" s="159" t="s">
        <v>1496</v>
      </c>
      <c r="N187" s="159" t="s">
        <v>1497</v>
      </c>
      <c r="O187" s="159" t="s">
        <v>28</v>
      </c>
      <c r="P187" s="159" t="s">
        <v>40</v>
      </c>
      <c r="Q187" s="159" t="s">
        <v>1498</v>
      </c>
      <c r="R187" s="159" t="s">
        <v>55</v>
      </c>
      <c r="S187" s="159">
        <v>3</v>
      </c>
      <c r="T187" s="159">
        <v>1</v>
      </c>
      <c r="U187" s="159" t="s">
        <v>1499</v>
      </c>
      <c r="V187" s="159"/>
      <c r="W187" s="159"/>
      <c r="X187" s="159"/>
      <c r="Y187" s="159"/>
      <c r="Z187" s="159"/>
      <c r="AA187" s="159"/>
      <c r="AB187" s="159"/>
      <c r="AC187" s="159">
        <v>1</v>
      </c>
      <c r="AD187" s="159"/>
      <c r="AE187" s="159"/>
      <c r="AF187" s="159"/>
      <c r="AG187" s="159"/>
      <c r="AH187" s="159"/>
      <c r="AI187" s="159" t="s">
        <v>1500</v>
      </c>
    </row>
    <row r="188" spans="1:35" s="162" customFormat="1" ht="48.75" customHeight="1">
      <c r="A188" s="159"/>
      <c r="B188" s="159" t="s">
        <v>1291</v>
      </c>
      <c r="C188" s="159">
        <v>45240</v>
      </c>
      <c r="D188" s="159" t="s">
        <v>133</v>
      </c>
      <c r="E188" s="159" t="s">
        <v>415</v>
      </c>
      <c r="F188" s="159" t="s">
        <v>131</v>
      </c>
      <c r="G188" s="159" t="s">
        <v>1234</v>
      </c>
      <c r="H188" s="159" t="s">
        <v>20</v>
      </c>
      <c r="I188" s="159" t="s">
        <v>1501</v>
      </c>
      <c r="J188" s="159" t="s">
        <v>1502</v>
      </c>
      <c r="K188" s="159" t="s">
        <v>89</v>
      </c>
      <c r="L188" s="159">
        <v>13421314997</v>
      </c>
      <c r="M188" s="159" t="s">
        <v>1503</v>
      </c>
      <c r="N188" s="159" t="s">
        <v>1504</v>
      </c>
      <c r="O188" s="159" t="s">
        <v>28</v>
      </c>
      <c r="P188" s="159" t="s">
        <v>42</v>
      </c>
      <c r="Q188" s="159" t="s">
        <v>1505</v>
      </c>
      <c r="R188" s="159" t="s">
        <v>73</v>
      </c>
      <c r="S188" s="159">
        <v>1</v>
      </c>
      <c r="T188" s="159"/>
      <c r="U188" s="159"/>
      <c r="V188" s="159"/>
      <c r="W188" s="159"/>
      <c r="X188" s="159"/>
      <c r="Y188" s="159"/>
      <c r="Z188" s="159"/>
      <c r="AA188" s="159"/>
      <c r="AB188" s="159"/>
      <c r="AC188" s="159"/>
      <c r="AD188" s="159"/>
      <c r="AE188" s="159"/>
      <c r="AF188" s="159"/>
      <c r="AG188" s="159"/>
      <c r="AH188" s="159"/>
      <c r="AI188" s="159"/>
    </row>
    <row r="189" spans="1:35" s="162" customFormat="1" ht="60.75" customHeight="1">
      <c r="A189" s="159"/>
      <c r="B189" s="159" t="s">
        <v>1123</v>
      </c>
      <c r="C189" s="159">
        <v>45240</v>
      </c>
      <c r="D189" s="159" t="s">
        <v>133</v>
      </c>
      <c r="E189" s="159" t="s">
        <v>1506</v>
      </c>
      <c r="F189" s="159" t="s">
        <v>131</v>
      </c>
      <c r="G189" s="159" t="s">
        <v>1126</v>
      </c>
      <c r="H189" s="159" t="s">
        <v>20</v>
      </c>
      <c r="I189" s="159" t="s">
        <v>1507</v>
      </c>
      <c r="J189" s="159" t="s">
        <v>1508</v>
      </c>
      <c r="K189" s="159" t="s">
        <v>89</v>
      </c>
      <c r="L189" s="159">
        <v>78370325469</v>
      </c>
      <c r="M189" s="159" t="s">
        <v>1509</v>
      </c>
      <c r="N189" s="159" t="s">
        <v>1510</v>
      </c>
      <c r="O189" s="159" t="s">
        <v>28</v>
      </c>
      <c r="P189" s="159" t="s">
        <v>42</v>
      </c>
      <c r="Q189" s="159" t="s">
        <v>1511</v>
      </c>
      <c r="R189" s="159" t="s">
        <v>5</v>
      </c>
      <c r="S189" s="159">
        <v>1</v>
      </c>
      <c r="T189" s="159"/>
      <c r="U189" s="159"/>
      <c r="V189" s="159"/>
      <c r="W189" s="159"/>
      <c r="X189" s="159"/>
      <c r="Y189" s="159"/>
      <c r="Z189" s="159"/>
      <c r="AA189" s="159"/>
      <c r="AB189" s="159"/>
      <c r="AC189" s="159"/>
      <c r="AD189" s="159"/>
      <c r="AE189" s="159"/>
      <c r="AF189" s="159"/>
      <c r="AG189" s="159"/>
      <c r="AH189" s="159"/>
      <c r="AI189" s="159"/>
    </row>
    <row r="190" spans="1:35" s="162" customFormat="1" ht="101.25" customHeight="1">
      <c r="A190" s="159"/>
      <c r="B190" s="159" t="s">
        <v>1123</v>
      </c>
      <c r="C190" s="159">
        <v>45240</v>
      </c>
      <c r="D190" s="159" t="s">
        <v>133</v>
      </c>
      <c r="E190" s="159" t="s">
        <v>1506</v>
      </c>
      <c r="F190" s="159" t="s">
        <v>131</v>
      </c>
      <c r="G190" s="159" t="s">
        <v>1126</v>
      </c>
      <c r="H190" s="159" t="s">
        <v>20</v>
      </c>
      <c r="I190" s="159" t="s">
        <v>1512</v>
      </c>
      <c r="J190" s="159" t="s">
        <v>1508</v>
      </c>
      <c r="K190" s="159" t="s">
        <v>89</v>
      </c>
      <c r="L190" s="159">
        <v>78370325469</v>
      </c>
      <c r="M190" s="159" t="s">
        <v>1513</v>
      </c>
      <c r="N190" s="159" t="s">
        <v>1514</v>
      </c>
      <c r="O190" s="159" t="s">
        <v>28</v>
      </c>
      <c r="P190" s="159" t="s">
        <v>42</v>
      </c>
      <c r="Q190" s="159" t="s">
        <v>1515</v>
      </c>
      <c r="R190" s="159" t="s">
        <v>5</v>
      </c>
      <c r="S190" s="159">
        <v>2</v>
      </c>
      <c r="T190" s="159"/>
      <c r="U190" s="159"/>
      <c r="V190" s="159"/>
      <c r="W190" s="159"/>
      <c r="X190" s="159"/>
      <c r="Y190" s="159"/>
      <c r="Z190" s="159"/>
      <c r="AA190" s="159"/>
      <c r="AB190" s="159"/>
      <c r="AC190" s="159"/>
      <c r="AD190" s="159"/>
      <c r="AE190" s="159"/>
      <c r="AF190" s="159"/>
      <c r="AG190" s="159"/>
      <c r="AH190" s="159"/>
      <c r="AI190" s="159"/>
    </row>
  </sheetData>
  <autoFilter ref="A2:AI2"/>
  <conditionalFormatting sqref="L40:L43">
    <cfRule type="expression" dxfId="400" priority="100" stopIfTrue="1">
      <formula>$AG40="na sudu"</formula>
    </cfRule>
    <cfRule type="expression" dxfId="399" priority="101" stopIfTrue="1">
      <formula>$AG40="riješeno"</formula>
    </cfRule>
    <cfRule type="expression" dxfId="398" priority="102" stopIfTrue="1">
      <formula>$AG40="u tijeku"</formula>
    </cfRule>
  </conditionalFormatting>
  <conditionalFormatting sqref="L44">
    <cfRule type="expression" dxfId="397" priority="97" stopIfTrue="1">
      <formula>$AG44="na sudu"</formula>
    </cfRule>
    <cfRule type="expression" dxfId="396" priority="98" stopIfTrue="1">
      <formula>$AG44="riješeno"</formula>
    </cfRule>
    <cfRule type="expression" dxfId="395" priority="99" stopIfTrue="1">
      <formula>$AG44="u tijeku"</formula>
    </cfRule>
  </conditionalFormatting>
  <conditionalFormatting sqref="L43">
    <cfRule type="expression" dxfId="394" priority="94" stopIfTrue="1">
      <formula>$AG43="na sudu"</formula>
    </cfRule>
    <cfRule type="expression" dxfId="393" priority="95" stopIfTrue="1">
      <formula>$AG43="riješeno"</formula>
    </cfRule>
    <cfRule type="expression" dxfId="392" priority="96" stopIfTrue="1">
      <formula>$AG43="u tijeku"</formula>
    </cfRule>
  </conditionalFormatting>
  <conditionalFormatting sqref="L3">
    <cfRule type="expression" dxfId="391" priority="91" stopIfTrue="1">
      <formula>$AG3="na sudu"</formula>
    </cfRule>
    <cfRule type="expression" dxfId="390" priority="92" stopIfTrue="1">
      <formula>$AG3="riješeno"</formula>
    </cfRule>
    <cfRule type="expression" dxfId="389" priority="93" stopIfTrue="1">
      <formula>$AG3="u tijeku"</formula>
    </cfRule>
  </conditionalFormatting>
  <conditionalFormatting sqref="L4:L5">
    <cfRule type="expression" dxfId="388" priority="88" stopIfTrue="1">
      <formula>$AG4="na sudu"</formula>
    </cfRule>
    <cfRule type="expression" dxfId="387" priority="89" stopIfTrue="1">
      <formula>$AG4="riješeno"</formula>
    </cfRule>
    <cfRule type="expression" dxfId="386" priority="90" stopIfTrue="1">
      <formula>$AG4="u tijeku"</formula>
    </cfRule>
  </conditionalFormatting>
  <conditionalFormatting sqref="L29:L32">
    <cfRule type="expression" dxfId="385" priority="85" stopIfTrue="1">
      <formula>$AG29="na sudu"</formula>
    </cfRule>
    <cfRule type="expression" dxfId="384" priority="86" stopIfTrue="1">
      <formula>$AG29="riješeno"</formula>
    </cfRule>
    <cfRule type="expression" dxfId="383" priority="87" stopIfTrue="1">
      <formula>$AG29="u tijeku"</formula>
    </cfRule>
  </conditionalFormatting>
  <conditionalFormatting sqref="L33">
    <cfRule type="expression" dxfId="382" priority="82" stopIfTrue="1">
      <formula>$AG33="na sudu"</formula>
    </cfRule>
    <cfRule type="expression" dxfId="381" priority="83" stopIfTrue="1">
      <formula>$AG33="riješeno"</formula>
    </cfRule>
    <cfRule type="expression" dxfId="380" priority="84" stopIfTrue="1">
      <formula>$AG33="u tijeku"</formula>
    </cfRule>
  </conditionalFormatting>
  <conditionalFormatting sqref="L32">
    <cfRule type="expression" dxfId="379" priority="79" stopIfTrue="1">
      <formula>$AG32="na sudu"</formula>
    </cfRule>
    <cfRule type="expression" dxfId="378" priority="80" stopIfTrue="1">
      <formula>$AG32="riješeno"</formula>
    </cfRule>
    <cfRule type="expression" dxfId="377" priority="81" stopIfTrue="1">
      <formula>$AG32="u tijeku"</formula>
    </cfRule>
  </conditionalFormatting>
  <conditionalFormatting sqref="L40">
    <cfRule type="expression" dxfId="376" priority="76" stopIfTrue="1">
      <formula>$AG40="na sudu"</formula>
    </cfRule>
    <cfRule type="expression" dxfId="375" priority="77" stopIfTrue="1">
      <formula>$AG40="riješeno"</formula>
    </cfRule>
    <cfRule type="expression" dxfId="374" priority="78" stopIfTrue="1">
      <formula>$AG40="u tijeku"</formula>
    </cfRule>
  </conditionalFormatting>
  <conditionalFormatting sqref="L45">
    <cfRule type="expression" dxfId="373" priority="73" stopIfTrue="1">
      <formula>$AG45="na sudu"</formula>
    </cfRule>
    <cfRule type="expression" dxfId="372" priority="74" stopIfTrue="1">
      <formula>$AG45="riješeno"</formula>
    </cfRule>
    <cfRule type="expression" dxfId="371" priority="75" stopIfTrue="1">
      <formula>$AG45="u tijeku"</formula>
    </cfRule>
  </conditionalFormatting>
  <conditionalFormatting sqref="L44">
    <cfRule type="expression" dxfId="370" priority="70" stopIfTrue="1">
      <formula>$AG44="na sudu"</formula>
    </cfRule>
    <cfRule type="expression" dxfId="369" priority="71" stopIfTrue="1">
      <formula>$AG44="riješeno"</formula>
    </cfRule>
    <cfRule type="expression" dxfId="368" priority="72" stopIfTrue="1">
      <formula>$AG44="u tijeku"</formula>
    </cfRule>
  </conditionalFormatting>
  <conditionalFormatting sqref="L29">
    <cfRule type="expression" dxfId="367" priority="67" stopIfTrue="1">
      <formula>$AG29="na sudu"</formula>
    </cfRule>
    <cfRule type="expression" dxfId="366" priority="68" stopIfTrue="1">
      <formula>$AG29="riješeno"</formula>
    </cfRule>
    <cfRule type="expression" dxfId="365" priority="69" stopIfTrue="1">
      <formula>$AG29="u tijeku"</formula>
    </cfRule>
  </conditionalFormatting>
  <conditionalFormatting sqref="L33">
    <cfRule type="expression" dxfId="364" priority="64" stopIfTrue="1">
      <formula>$AG33="na sudu"</formula>
    </cfRule>
    <cfRule type="expression" dxfId="363" priority="65" stopIfTrue="1">
      <formula>$AG33="riješeno"</formula>
    </cfRule>
    <cfRule type="expression" dxfId="362" priority="66" stopIfTrue="1">
      <formula>$AG33="u tijeku"</formula>
    </cfRule>
  </conditionalFormatting>
  <conditionalFormatting sqref="L11:L12">
    <cfRule type="expression" dxfId="361" priority="61" stopIfTrue="1">
      <formula>$AG11="na sudu"</formula>
    </cfRule>
    <cfRule type="expression" dxfId="360" priority="62" stopIfTrue="1">
      <formula>$AG11="riješeno"</formula>
    </cfRule>
    <cfRule type="expression" dxfId="359" priority="63" stopIfTrue="1">
      <formula>$AG11="u tijeku"</formula>
    </cfRule>
  </conditionalFormatting>
  <conditionalFormatting sqref="L34">
    <cfRule type="expression" dxfId="358" priority="58" stopIfTrue="1">
      <formula>$AG34="na sudu"</formula>
    </cfRule>
    <cfRule type="expression" dxfId="357" priority="59" stopIfTrue="1">
      <formula>$AG34="riješeno"</formula>
    </cfRule>
    <cfRule type="expression" dxfId="356" priority="60" stopIfTrue="1">
      <formula>$AG34="u tijeku"</formula>
    </cfRule>
  </conditionalFormatting>
  <conditionalFormatting sqref="L35:L37">
    <cfRule type="expression" dxfId="355" priority="55" stopIfTrue="1">
      <formula>$AG35="na sudu"</formula>
    </cfRule>
    <cfRule type="expression" dxfId="354" priority="56" stopIfTrue="1">
      <formula>$AG35="riješeno"</formula>
    </cfRule>
    <cfRule type="expression" dxfId="353" priority="57" stopIfTrue="1">
      <formula>$AG35="u tijeku"</formula>
    </cfRule>
  </conditionalFormatting>
  <conditionalFormatting sqref="L39">
    <cfRule type="expression" dxfId="352" priority="52" stopIfTrue="1">
      <formula>$AG39="na sudu"</formula>
    </cfRule>
    <cfRule type="expression" dxfId="351" priority="53" stopIfTrue="1">
      <formula>$AG39="riješeno"</formula>
    </cfRule>
    <cfRule type="expression" dxfId="350" priority="54" stopIfTrue="1">
      <formula>$AG39="u tijeku"</formula>
    </cfRule>
  </conditionalFormatting>
  <conditionalFormatting sqref="L38">
    <cfRule type="expression" dxfId="349" priority="49" stopIfTrue="1">
      <formula>$AG38="na sudu"</formula>
    </cfRule>
    <cfRule type="expression" dxfId="348" priority="50" stopIfTrue="1">
      <formula>$AG38="riješeno"</formula>
    </cfRule>
    <cfRule type="expression" dxfId="347" priority="51" stopIfTrue="1">
      <formula>$AG38="u tijeku"</formula>
    </cfRule>
  </conditionalFormatting>
  <conditionalFormatting sqref="L60">
    <cfRule type="expression" dxfId="346" priority="46" stopIfTrue="1">
      <formula>$AG60="na sudu"</formula>
    </cfRule>
    <cfRule type="expression" dxfId="345" priority="47" stopIfTrue="1">
      <formula>$AG60="riješeno"</formula>
    </cfRule>
    <cfRule type="expression" dxfId="344" priority="48" stopIfTrue="1">
      <formula>$AG60="u tijeku"</formula>
    </cfRule>
  </conditionalFormatting>
  <conditionalFormatting sqref="L90">
    <cfRule type="expression" dxfId="343" priority="43" stopIfTrue="1">
      <formula>$AG90="na sudu"</formula>
    </cfRule>
    <cfRule type="expression" dxfId="342" priority="44" stopIfTrue="1">
      <formula>$AG90="riješeno"</formula>
    </cfRule>
    <cfRule type="expression" dxfId="341" priority="45" stopIfTrue="1">
      <formula>$AG90="u tijeku"</formula>
    </cfRule>
  </conditionalFormatting>
  <conditionalFormatting sqref="L6">
    <cfRule type="expression" dxfId="340" priority="40" stopIfTrue="1">
      <formula>$AG6="na sudu"</formula>
    </cfRule>
    <cfRule type="expression" dxfId="339" priority="41" stopIfTrue="1">
      <formula>$AG6="riješeno"</formula>
    </cfRule>
    <cfRule type="expression" dxfId="338" priority="42" stopIfTrue="1">
      <formula>$AG6="u tijeku"</formula>
    </cfRule>
  </conditionalFormatting>
  <conditionalFormatting sqref="L7:L9">
    <cfRule type="expression" dxfId="337" priority="37" stopIfTrue="1">
      <formula>$AG7="na sudu"</formula>
    </cfRule>
    <cfRule type="expression" dxfId="336" priority="38" stopIfTrue="1">
      <formula>$AG7="riješeno"</formula>
    </cfRule>
    <cfRule type="expression" dxfId="335" priority="39" stopIfTrue="1">
      <formula>$AG7="u tijeku"</formula>
    </cfRule>
  </conditionalFormatting>
  <conditionalFormatting sqref="L10">
    <cfRule type="expression" dxfId="334" priority="34" stopIfTrue="1">
      <formula>$AG10="na sudu"</formula>
    </cfRule>
    <cfRule type="expression" dxfId="333" priority="35" stopIfTrue="1">
      <formula>$AG10="riješeno"</formula>
    </cfRule>
    <cfRule type="expression" dxfId="332" priority="36" stopIfTrue="1">
      <formula>$AG10="u tijeku"</formula>
    </cfRule>
  </conditionalFormatting>
  <conditionalFormatting sqref="L14">
    <cfRule type="expression" dxfId="331" priority="31" stopIfTrue="1">
      <formula>$AG14="na sudu"</formula>
    </cfRule>
    <cfRule type="expression" dxfId="330" priority="32" stopIfTrue="1">
      <formula>$AG14="riješeno"</formula>
    </cfRule>
    <cfRule type="expression" dxfId="329" priority="33" stopIfTrue="1">
      <formula>$AG14="u tijeku"</formula>
    </cfRule>
  </conditionalFormatting>
  <conditionalFormatting sqref="L54">
    <cfRule type="expression" dxfId="328" priority="28" stopIfTrue="1">
      <formula>$AG54="na sudu"</formula>
    </cfRule>
    <cfRule type="expression" dxfId="327" priority="29" stopIfTrue="1">
      <formula>$AG54="riješeno"</formula>
    </cfRule>
    <cfRule type="expression" dxfId="326" priority="30" stopIfTrue="1">
      <formula>$AG54="u tijeku"</formula>
    </cfRule>
  </conditionalFormatting>
  <conditionalFormatting sqref="L55:L58">
    <cfRule type="expression" dxfId="325" priority="25" stopIfTrue="1">
      <formula>$AG55="na sudu"</formula>
    </cfRule>
    <cfRule type="expression" dxfId="324" priority="26" stopIfTrue="1">
      <formula>$AG55="riješeno"</formula>
    </cfRule>
    <cfRule type="expression" dxfId="323" priority="27" stopIfTrue="1">
      <formula>$AG55="u tijeku"</formula>
    </cfRule>
  </conditionalFormatting>
  <conditionalFormatting sqref="L59">
    <cfRule type="expression" dxfId="322" priority="22" stopIfTrue="1">
      <formula>$AG59="na sudu"</formula>
    </cfRule>
    <cfRule type="expression" dxfId="321" priority="23" stopIfTrue="1">
      <formula>$AG59="riješeno"</formula>
    </cfRule>
    <cfRule type="expression" dxfId="320" priority="24" stopIfTrue="1">
      <formula>$AG59="u tijeku"</formula>
    </cfRule>
  </conditionalFormatting>
  <conditionalFormatting sqref="L83:L86">
    <cfRule type="expression" dxfId="319" priority="19" stopIfTrue="1">
      <formula>$AG83="na sudu"</formula>
    </cfRule>
    <cfRule type="expression" dxfId="318" priority="20" stopIfTrue="1">
      <formula>$AG83="riješeno"</formula>
    </cfRule>
    <cfRule type="expression" dxfId="317" priority="21" stopIfTrue="1">
      <formula>$AG83="u tijeku"</formula>
    </cfRule>
  </conditionalFormatting>
  <conditionalFormatting sqref="L54">
    <cfRule type="expression" dxfId="316" priority="16" stopIfTrue="1">
      <formula>$AG54="na sudu"</formula>
    </cfRule>
    <cfRule type="expression" dxfId="315" priority="17" stopIfTrue="1">
      <formula>$AG54="riješeno"</formula>
    </cfRule>
    <cfRule type="expression" dxfId="314" priority="18" stopIfTrue="1">
      <formula>$AG54="u tijeku"</formula>
    </cfRule>
  </conditionalFormatting>
  <conditionalFormatting sqref="L48">
    <cfRule type="expression" dxfId="313" priority="13" stopIfTrue="1">
      <formula>$AG48="na sudu"</formula>
    </cfRule>
    <cfRule type="expression" dxfId="312" priority="14" stopIfTrue="1">
      <formula>$AG48="riješeno"</formula>
    </cfRule>
    <cfRule type="expression" dxfId="311" priority="15" stopIfTrue="1">
      <formula>$AG48="u tijeku"</formula>
    </cfRule>
  </conditionalFormatting>
  <conditionalFormatting sqref="L49:L52">
    <cfRule type="expression" dxfId="310" priority="10" stopIfTrue="1">
      <formula>$AG49="na sudu"</formula>
    </cfRule>
    <cfRule type="expression" dxfId="309" priority="11" stopIfTrue="1">
      <formula>$AG49="riješeno"</formula>
    </cfRule>
    <cfRule type="expression" dxfId="308" priority="12" stopIfTrue="1">
      <formula>$AG49="u tijeku"</formula>
    </cfRule>
  </conditionalFormatting>
  <conditionalFormatting sqref="L53">
    <cfRule type="expression" dxfId="307" priority="7" stopIfTrue="1">
      <formula>$AG53="na sudu"</formula>
    </cfRule>
    <cfRule type="expression" dxfId="306" priority="8" stopIfTrue="1">
      <formula>$AG53="riješeno"</formula>
    </cfRule>
    <cfRule type="expression" dxfId="305" priority="9" stopIfTrue="1">
      <formula>$AG53="u tijeku"</formula>
    </cfRule>
  </conditionalFormatting>
  <conditionalFormatting sqref="L82">
    <cfRule type="expression" dxfId="304" priority="4" stopIfTrue="1">
      <formula>$AG82="na sudu"</formula>
    </cfRule>
    <cfRule type="expression" dxfId="303" priority="5" stopIfTrue="1">
      <formula>$AG82="riješeno"</formula>
    </cfRule>
    <cfRule type="expression" dxfId="302" priority="6" stopIfTrue="1">
      <formula>$AG82="u tijeku"</formula>
    </cfRule>
  </conditionalFormatting>
  <conditionalFormatting sqref="L75:L78">
    <cfRule type="expression" dxfId="301" priority="1" stopIfTrue="1">
      <formula>$AG75="na sudu"</formula>
    </cfRule>
    <cfRule type="expression" dxfId="300" priority="2" stopIfTrue="1">
      <formula>$AG75="riješeno"</formula>
    </cfRule>
    <cfRule type="expression" dxfId="299" priority="3" stopIfTrue="1">
      <formula>$AG75="u tijeku"</formula>
    </cfRule>
  </conditionalFormatting>
  <dataValidations count="1">
    <dataValidation type="date" operator="greaterThan" allowBlank="1" showInputMessage="1" showErrorMessage="1" sqref="C3:C186">
      <formula1>44500</formula1>
    </dataValidation>
  </dataValidations>
  <pageMargins left="0.25" right="0.25" top="0.75" bottom="0.75" header="0.3" footer="0.3"/>
  <pageSetup paperSize="8" scale="50" orientation="landscape" r:id="rId1"/>
  <headerFooter>
    <oddHeader xml:space="preserve">&amp;LMinistarstvo mora, prometai infrastrukture
Uprava za cestovni promet, cestovnu infrastrukturu i inspekciju
Sektor inspekcije sigurnosti cestovnog prometa i cesta
Služba inspekcije cestovnog prijevoza
</oddHeader>
  </headerFooter>
  <legacyDrawing r:id="rId2"/>
  <extLst>
    <ext xmlns:x14="http://schemas.microsoft.com/office/spreadsheetml/2009/9/main" uri="{CCE6A557-97BC-4b89-ADB6-D9C93CAAB3DF}">
      <x14:dataValidations xmlns:xm="http://schemas.microsoft.com/office/excel/2006/main" count="45">
        <x14:dataValidation type="list" allowBlank="1" showInputMessage="1" showErrorMessage="1" prompt="odaberi jednu mogućnost">
          <x14:formula1>
            <xm:f>'C:\Users\nlelas\AppData\Local\Microsoft\Windows\INetCache\Content.Outlook\4FJ79HTV\[TJEDNO IZVJEŠĆE O RADU -PO danima za 12. tjedan -EUR.xlsx]List2'!#REF!</xm:f>
          </x14:formula1>
          <xm:sqref>V172:AD179 V183:AD186 O172:P179 O183:P186 H172:H179 H183:H186 R172:S179 R183:S186</xm:sqref>
        </x14:dataValidation>
        <x14:dataValidation type="list" allowBlank="1" showInputMessage="1" showErrorMessage="1" prompt="odaberi jednu mogućnost">
          <x14:formula1>
            <xm:f>'C:\Users\nlelas\AppData\Local\Microsoft\Windows\INetCache\Content.Outlook\4FJ79HTV\[TJEDNO IZVJEŠĆE O RADU -PO danima za 12. tjedan -EUR.xlsx]List2'!#REF!</xm:f>
          </x14:formula1>
          <xm:sqref>K172:K179 K183:K186</xm:sqref>
        </x14:dataValidation>
        <x14:dataValidation type="list" showInputMessage="1" showErrorMessage="1" prompt="odaberi jednu mogućnost">
          <x14:formula1>
            <xm:f>'C:\Users\nlelas\AppData\Local\Microsoft\Windows\INetCache\Content.Outlook\4FJ79HTV\[TJEDNO IZVJEŠĆE O RADU -PO danima za 12. tjedan -EUR.xlsx]List2'!#REF!</xm:f>
          </x14:formula1>
          <xm:sqref>F172:F179 F183:F186</xm:sqref>
        </x14:dataValidation>
        <x14:dataValidation type="list" allowBlank="1" showInputMessage="1" showErrorMessage="1" prompt="odaberi jednu mogućnost">
          <x14:formula1>
            <xm:f>'C:\Users\nlelas\AppData\Local\Microsoft\Windows\INetCache\Content.Outlook\4FJ79HTV\[TJEDNO IZVJEŠĆE O RADU -PO danima za 12. tjedan -EUR.xlsx]List2'!#REF!</xm:f>
          </x14:formula1>
          <xm:sqref>D172:D179 D183:D186</xm:sqref>
        </x14:dataValidation>
        <x14:dataValidation type="list" allowBlank="1" showInputMessage="1" showErrorMessage="1" prompt="odaberi jednu mogućnost">
          <x14:formula1>
            <xm:f>'C:\Users\nlelas\AppData\Local\Microsoft\Windows\INetCache\Content.Outlook\4FJ79HTV\[izvj. 12 tjedan EUR.xlsx]List2'!#REF!</xm:f>
          </x14:formula1>
          <xm:sqref>O166:P171 V166:AD171 R166:S171 D166:D171 H166:H171</xm:sqref>
        </x14:dataValidation>
        <x14:dataValidation type="list" allowBlank="1" showInputMessage="1" showErrorMessage="1" prompt="odaberi jednu mogućnost">
          <x14:formula1>
            <xm:f>'C:\Users\nlelas\AppData\Local\Microsoft\Windows\INetCache\Content.Outlook\4FJ79HTV\[izvj. 12 tjedan EUR.xlsx]List2'!#REF!</xm:f>
          </x14:formula1>
          <xm:sqref>K166:K171</xm:sqref>
        </x14:dataValidation>
        <x14:dataValidation type="list" showInputMessage="1" showErrorMessage="1" prompt="odaberi jednu mogućnost">
          <x14:formula1>
            <xm:f>'C:\Users\nlelas\AppData\Local\Microsoft\Windows\INetCache\Content.Outlook\4FJ79HTV\[izvj. 12 tjedan EUR.xlsx]List2'!#REF!</xm:f>
          </x14:formula1>
          <xm:sqref>F166:F171</xm:sqref>
        </x14:dataValidation>
        <x14:dataValidation type="list" allowBlank="1" showInputMessage="1" showErrorMessage="1" prompt="odaberi jednu mogućnost">
          <x14:formula1>
            <xm:f>'C:\Users\nlelas\AppData\Local\Microsoft\Windows\INetCache\Content.Outlook\4FJ79HTV\[Aktualiz. tablica Tjedno izvješće inspektora -EUR (00000002).xlsx]List2'!#REF!</xm:f>
          </x14:formula1>
          <xm:sqref>O162:P165 O180:P182 D162:D165 D180:D182 H162:H165 H180:H182 V162:AD165 V180:AD182 R162:S165 R180:S182</xm:sqref>
        </x14:dataValidation>
        <x14:dataValidation type="list" allowBlank="1" showInputMessage="1" showErrorMessage="1" prompt="odaberi jednu mogućnost">
          <x14:formula1>
            <xm:f>'C:\Users\nlelas\AppData\Local\Microsoft\Windows\INetCache\Content.Outlook\4FJ79HTV\[Aktualiz. tablica Tjedno izvješće inspektora -EUR (00000002).xlsx]List2'!#REF!</xm:f>
          </x14:formula1>
          <xm:sqref>K162:K165 K180:K182</xm:sqref>
        </x14:dataValidation>
        <x14:dataValidation type="list" showInputMessage="1" showErrorMessage="1" prompt="odaberi jednu mogućnost">
          <x14:formula1>
            <xm:f>'C:\Users\nlelas\AppData\Local\Microsoft\Windows\INetCache\Content.Outlook\4FJ79HTV\[Aktualiz. tablica Tjedno izvješće inspektora -EUR (00000002).xlsx]List2'!#REF!</xm:f>
          </x14:formula1>
          <xm:sqref>F162:F165 F180:F182</xm:sqref>
        </x14:dataValidation>
        <x14:dataValidation type="list" allowBlank="1" showInputMessage="1" showErrorMessage="1" prompt="odaberi jednu mogućnost">
          <x14:formula1>
            <xm:f>'[17 24-30 0423 Tjedno izvješće inspektora -EUR.xlsx]List2'!#REF!</xm:f>
          </x14:formula1>
          <xm:sqref>H43:H44 H71:H72 H126 H158:H161 O43:P44 O71:P72 O158:P161 R43:S44 R71:S72 R158:S161 D43:D44 D71:D72 D126 D158:D161 V43:AD44 V71:AC72 V158:AD161</xm:sqref>
        </x14:dataValidation>
        <x14:dataValidation type="list" allowBlank="1" showInputMessage="1" showErrorMessage="1" prompt="odaberi jednu mogućnost">
          <x14:formula1>
            <xm:f>'[17 24-30 0423 Tjedno izvješće inspektora -EUR.xlsx]List2'!#REF!</xm:f>
          </x14:formula1>
          <xm:sqref>K43:K44 K71:K72 K158:K161</xm:sqref>
        </x14:dataValidation>
        <x14:dataValidation type="list" showInputMessage="1" showErrorMessage="1" prompt="odaberi jednu mogućnost">
          <x14:formula1>
            <xm:f>'[17 24-30 0423 Tjedno izvješće inspektora -EUR.xlsx]List2'!#REF!</xm:f>
          </x14:formula1>
          <xm:sqref>F43:F44 F71:F72 F126 F158:F161</xm:sqref>
        </x14:dataValidation>
        <x14:dataValidation type="list" allowBlank="1" showInputMessage="1" showErrorMessage="1" prompt="odaberi jednu mogućnost">
          <x14:formula1>
            <xm:f>'C:\Users\ajasic\Desktop\MMPI\tjedno izvješće\IZVJEŠĆA INSPEKTORA PJ SPLIT 2022\[DŽONO.xlsx]List2'!#REF!</xm:f>
          </x14:formula1>
          <xm:sqref>H33:H42 H119:H125 H68:H70 H92:H93 O33:P42 O68:P70 R33:S42 R68:S70 D33:D42 D119:D125 D68:D70 D92:D93 V33:AD42 V68:AD70</xm:sqref>
        </x14:dataValidation>
        <x14:dataValidation type="list" allowBlank="1" showInputMessage="1" showErrorMessage="1" prompt="odaberi jednu mogućnost">
          <x14:formula1>
            <xm:f>'C:\Users\ajasic\Desktop\MMPI\tjedno izvješće\IZVJEŠĆA INSPEKTORA PJ SPLIT 2022\[DŽONO.xlsx]List2'!#REF!</xm:f>
          </x14:formula1>
          <xm:sqref>K33:K42 K68:K70 K119:K125</xm:sqref>
        </x14:dataValidation>
        <x14:dataValidation type="list" showInputMessage="1" showErrorMessage="1" prompt="odaberi jednu mogućnost">
          <x14:formula1>
            <xm:f>'C:\Users\ajasic\Desktop\MMPI\tjedno izvješće\IZVJEŠĆA INSPEKTORA PJ SPLIT 2022\[DŽONO.xlsx]List2'!#REF!</xm:f>
          </x14:formula1>
          <xm:sqref>F33:F42 F119:F125 F68:F70 F92:F93</xm:sqref>
        </x14:dataValidation>
        <x14:dataValidation type="list" allowBlank="1" showInputMessage="1" showErrorMessage="1" prompt="odaberi jednu mogućnost">
          <x14:formula1>
            <xm:f>'C:\Users\ajasic\Desktop\MMPI\tjedno izvješće\IZVJEŠĆA INSPEKTORA PJ SPLIT 2022\[ANTUNOVIĆ.xlsx]List2'!#REF!</xm:f>
          </x14:formula1>
          <xm:sqref>H27:H32 H113:H118 H63:H67 H89:H91 H153:H157 O27:P32 O63:P67 O126:P126 O113:P118 O153:P157 R27:S32 R63:S67 R126:S126 R113:S118 R153:S157 D27:D32 D113:D118 D63:D67 D89:D91 D153:D157 V27:AD32 V126:AD126 V113:AD118</xm:sqref>
        </x14:dataValidation>
        <x14:dataValidation type="list" allowBlank="1" showInputMessage="1" showErrorMessage="1" prompt="odaberi jednu mogućnost">
          <x14:formula1>
            <xm:f>'C:\Users\ajasic\Desktop\MMPI\tjedno izvješće\IZVJEŠĆA INSPEKTORA PJ SPLIT 2022\[ANTUNOVIĆ.xlsx]List2'!#REF!</xm:f>
          </x14:formula1>
          <xm:sqref>K27:K32 K63:K67 K126 K113:K118 K153:K157</xm:sqref>
        </x14:dataValidation>
        <x14:dataValidation type="list" showInputMessage="1" showErrorMessage="1" prompt="odaberi jednu mogućnost">
          <x14:formula1>
            <xm:f>'C:\Users\ajasic\Desktop\MMPI\tjedno izvješće\IZVJEŠĆA INSPEKTORA PJ SPLIT 2022\[ANTUNOVIĆ.xlsx]List2'!#REF!</xm:f>
          </x14:formula1>
          <xm:sqref>F27:F32 F113:F118 F63:F67 F89:F91 F153:F157</xm:sqref>
        </x14:dataValidation>
        <x14:dataValidation type="list" allowBlank="1" showInputMessage="1" showErrorMessage="1" prompt="odaberi jednu mogućnost">
          <x14:formula1>
            <xm:f>'C:\Users\ajasic\Desktop\MMPI\tjedno izvješće\IZVJEŠĆA INSPEKTORA PJ SPLIT 2022\[čatipović.xlsx]List2'!#REF!</xm:f>
          </x14:formula1>
          <xm:sqref>H19:H26 H109:H112 H59:H62 H85:H88 H146:H152 O19:P26 O109:P112 O59:P62 O146:P152 R19:S26 R109:S112 R59:S62 R146:S152 D19:D26 D109:D112 D59:D62 D85:D88 D146:D152 V19:AD26 V109:AD112 V146:AD152</xm:sqref>
        </x14:dataValidation>
        <x14:dataValidation type="list" allowBlank="1" showInputMessage="1" showErrorMessage="1" prompt="odaberi jednu mogućnost">
          <x14:formula1>
            <xm:f>'C:\Users\ajasic\Desktop\MMPI\tjedno izvješće\IZVJEŠĆA INSPEKTORA PJ SPLIT 2022\[čatipović.xlsx]List2'!#REF!</xm:f>
          </x14:formula1>
          <xm:sqref>K19:K26 K109:K112 K59:K62 K85:K88 K146:K152</xm:sqref>
        </x14:dataValidation>
        <x14:dataValidation type="list" showInputMessage="1" showErrorMessage="1" prompt="odaberi jednu mogućnost">
          <x14:formula1>
            <xm:f>'C:\Users\ajasic\Desktop\MMPI\tjedno izvješće\IZVJEŠĆA INSPEKTORA PJ SPLIT 2022\[čatipović.xlsx]List2'!#REF!</xm:f>
          </x14:formula1>
          <xm:sqref>F19:F26 F109:F112 F59:F62 F85:F88 F146:F152</xm:sqref>
        </x14:dataValidation>
        <x14:dataValidation type="list" allowBlank="1" showInputMessage="1" showErrorMessage="1" prompt="odaberi jednu mogućnost">
          <x14:formula1>
            <xm:f>'C:\Users\ajasic\Desktop\MMPI\tjedno izvješće\TJEDNA IZVJEŠĆA 2023\[JAŠIĆ TJ.17.xlsx]List2'!#REF!</xm:f>
          </x14:formula1>
          <xm:sqref>H14:H18 H106:H108 H57:H58 H144:H145</xm:sqref>
        </x14:dataValidation>
        <x14:dataValidation type="list" allowBlank="1" showInputMessage="1" showErrorMessage="1" prompt="odaberi jednu mogućnost">
          <x14:formula1>
            <xm:f>'C:\Users\ajasic\Desktop\MMPI\tjedno izvješće\TJEDNA IZVJEŠĆA 2023\[JAŠIĆ TJ.17.xlsx]List2'!#REF!</xm:f>
          </x14:formula1>
          <xm:sqref>K14:K18 K57:K58 K144:K145</xm:sqref>
        </x14:dataValidation>
        <x14:dataValidation type="list" showInputMessage="1" showErrorMessage="1" prompt="odaberi jednu mogućnost">
          <x14:formula1>
            <xm:f>'C:\Users\ajasic\Desktop\MMPI\tjedno izvješće\TJEDNA IZVJEŠĆA 2023\[JAŠIĆ TJ.17.xlsx]List2'!#REF!</xm:f>
          </x14:formula1>
          <xm:sqref>F14:F18 F106:F108 F57:F58 F83:F84 F144:F145</xm:sqref>
        </x14:dataValidation>
        <x14:dataValidation type="list" allowBlank="1" showInputMessage="1" showErrorMessage="1" prompt="odaberi jednu mogućnost">
          <x14:formula1>
            <xm:f>'C:\Users\ajasic\Desktop\MMPI\tjedno izvješće\TJEDNA IZVJEŠĆA 2023\[JAŠIĆ TJ.17.xlsx]List2'!#REF!</xm:f>
          </x14:formula1>
          <xm:sqref>O14:P18 O57:P58 O144:P145 R14:S18 R57:S58 R144:S145 D14:D18 D106:D108 D57:D58 D83:D84 D144:D145 V14:AD18 V57:Z58 V144:AA145</xm:sqref>
        </x14:dataValidation>
        <x14:dataValidation type="list" allowBlank="1" showInputMessage="1" showErrorMessage="1" prompt="odaberi jednu mogućnost">
          <x14:formula1>
            <xm:f>'C:\Users\ajasic\Desktop\MMPI\tjedno izvješće\IZVJEŠĆA INSPEKTORA PJ SPLIT 2022\[LAKOŠ.xlsx]List2'!#REF!</xm:f>
          </x14:formula1>
          <xm:sqref>H11:H13 H103:H105 H54:H56 H141:H143</xm:sqref>
        </x14:dataValidation>
        <x14:dataValidation type="list" allowBlank="1" showInputMessage="1" showErrorMessage="1" prompt="odaberi jednu mogućnost">
          <x14:formula1>
            <xm:f>'C:\Users\ajasic\Desktop\MMPI\tjedno izvješće\IZVJEŠĆA INSPEKTORA PJ SPLIT 2022\[LAKOŠ.xlsx]List2'!#REF!</xm:f>
          </x14:formula1>
          <xm:sqref>K11:K13 K103:K105 K54:K56 K141:K143</xm:sqref>
        </x14:dataValidation>
        <x14:dataValidation type="list" showInputMessage="1" showErrorMessage="1" prompt="odaberi jednu mogućnost">
          <x14:formula1>
            <xm:f>'C:\Users\ajasic\Desktop\MMPI\tjedno izvješće\IZVJEŠĆA INSPEKTORA PJ SPLIT 2022\[LAKOŠ.xlsx]List2'!#REF!</xm:f>
          </x14:formula1>
          <xm:sqref>F11:F13 F103:F105 F54:F56 F81:F82 F141:F143</xm:sqref>
        </x14:dataValidation>
        <x14:dataValidation type="list" allowBlank="1" showInputMessage="1" showErrorMessage="1" prompt="odaberi jednu mogućnost">
          <x14:formula1>
            <xm:f>'C:\Users\ajasic\Desktop\MMPI\tjedno izvješće\IZVJEŠĆA INSPEKTORA PJ SPLIT 2022\[LAKOŠ.xlsx]List2'!#REF!</xm:f>
          </x14:formula1>
          <xm:sqref>O11:P13 O103:P105 O54:P56 O141:P143 R11:S13 R103:S105 R54:S56 R141:S143 D11:D13 D103:D105 D54:D56 D81:D82 D141:D143 V11:AD13 V103:AD105 V54:AD56 V141:AD143</xm:sqref>
        </x14:dataValidation>
        <x14:dataValidation type="list" allowBlank="1" showInputMessage="1" showErrorMessage="1" prompt="odaberi jednu mogućnost">
          <x14:formula1>
            <xm:f>'C:\Users\ajasic\Desktop\MMPI\tjedno izvješće\IZVJEŠĆA INSPEKTORA PJ SPLIT 2022\[RUŠIN.xlsx]List2'!#REF!</xm:f>
          </x14:formula1>
          <xm:sqref>H6:H10 H97:H102 H48:H53 H75:H80 H132:H140 O6:P10 O97:P102 O48:P53 O132:P140 R6:S10 R97:S102 R48:S53 R132:S140 D6:D10 D97:D102 D48:D53 D75:D80 D132:D140 V6:AD10 V48:AD53 V97:AD102 V132:Y140</xm:sqref>
        </x14:dataValidation>
        <x14:dataValidation type="list" allowBlank="1" showInputMessage="1" showErrorMessage="1" prompt="odaberi jednu mogućnost">
          <x14:formula1>
            <xm:f>'C:\Users\ajasic\Desktop\MMPI\tjedno izvješće\IZVJEŠĆA INSPEKTORA PJ SPLIT 2022\[RUŠIN.xlsx]List2'!#REF!</xm:f>
          </x14:formula1>
          <xm:sqref>K6:K10 K97:K102 K48:K53 K75:K80 K132:K140</xm:sqref>
        </x14:dataValidation>
        <x14:dataValidation type="list" showInputMessage="1" showErrorMessage="1" prompt="odaberi jednu mogućnost">
          <x14:formula1>
            <xm:f>'C:\Users\ajasic\Desktop\MMPI\tjedno izvješće\IZVJEŠĆA INSPEKTORA PJ SPLIT 2022\[RUŠIN.xlsx]List2'!#REF!</xm:f>
          </x14:formula1>
          <xm:sqref>F6:F10 F97:F102 F48:F53 F75:F80 F132:F140</xm:sqref>
        </x14:dataValidation>
        <x14:dataValidation type="list" allowBlank="1" showInputMessage="1" showErrorMessage="1" prompt="odaberi jednu mogućnost">
          <x14:formula1>
            <xm:f>'C:\Users\ajasic\Desktop\MMPI\tjedno izvješće\IZVJEŠĆA INSPEKTORA PJ SPLIT 2022\[MARINOVIĆ.xlsx]List2'!#REF!</xm:f>
          </x14:formula1>
          <xm:sqref>H3:H5 H94:H96 H45:H47 H73:H74 H127:H131 O3:P5 O94:P96 O45:P47 O127:P131 R3:S5 R94:S96 R45:S47 R127:S131 D3:D5 D94:D96 D45:D47 D73:D74 D127:D131 V3:AD5 V45:AD47 V127:AD131</xm:sqref>
        </x14:dataValidation>
        <x14:dataValidation type="list" allowBlank="1" showInputMessage="1" showErrorMessage="1" prompt="odaberi jednu mogućnost">
          <x14:formula1>
            <xm:f>'C:\Users\ajasic\Desktop\MMPI\tjedno izvješće\IZVJEŠĆA INSPEKTORA PJ SPLIT 2022\[MARINOVIĆ.xlsx]List2'!#REF!</xm:f>
          </x14:formula1>
          <xm:sqref>K3:K5 K73:K74 K94:K96 K45:K47 K127:K129 K131</xm:sqref>
        </x14:dataValidation>
        <x14:dataValidation type="list" showInputMessage="1" showErrorMessage="1" prompt="odaberi jednu mogućnost">
          <x14:formula1>
            <xm:f>'C:\Users\ajasic\Desktop\MMPI\tjedno izvješće\IZVJEŠĆA INSPEKTORA PJ SPLIT 2022\[MARINOVIĆ.xlsx]List2'!#REF!</xm:f>
          </x14:formula1>
          <xm:sqref>F3:F5 F94:F96 F45:F47 F73:F74 F127:F131</xm:sqref>
        </x14:dataValidation>
        <x14:dataValidation type="list" allowBlank="1" showInputMessage="1" showErrorMessage="1" prompt="odaberi jednu mogućnost">
          <x14:formula1>
            <xm:f>'[6 06-12 0223 Tjedno izvješće inspektora -EUR.xlsx]List2'!#REF!</xm:f>
          </x14:formula1>
          <xm:sqref>O74:P74 R74:S74 V74:AD74 Z137:AD138</xm:sqref>
        </x14:dataValidation>
        <x14:dataValidation type="list" allowBlank="1" showInputMessage="1" showErrorMessage="1" prompt="odaberi jednu mogućnost">
          <x14:formula1>
            <xm:f>[7.xlsx]List2!#REF!</xm:f>
          </x14:formula1>
          <xm:sqref>O73:P73 P75 R73:S73 V75:AD75 V73:AD73 Z139:AD140 Z132:AD136</xm:sqref>
        </x14:dataValidation>
        <x14:dataValidation type="list" allowBlank="1" showInputMessage="1" showErrorMessage="1" prompt="odaberi jednu mogućnost">
          <x14:formula1>
            <xm:f>'C:\Users\alakos\Desktop\2023\TJEDNO IZVJEŠĆE\[Tjedno izvješće inspektora 6.xlsx]List2'!#REF!</xm:f>
          </x14:formula1>
          <xm:sqref>O75 R75</xm:sqref>
        </x14:dataValidation>
        <x14:dataValidation type="list" allowBlank="1" showInputMessage="1" showErrorMessage="1" prompt="odaberi jednu mogućnost">
          <x14:formula1>
            <xm:f>'C:\Users\nlelas\AppData\Local\Microsoft\Windows\INetCache\Content.Outlook\4FJ79HTV\[Aktualiz. tablica Tjedno izvješće inspektora -EUR (00000002).xlsx]List2'!#REF!</xm:f>
          </x14:formula1>
          <xm:sqref>K93 O121:P125 O93:P93</xm:sqref>
        </x14:dataValidation>
        <x14:dataValidation type="list" allowBlank="1" showInputMessage="1" showErrorMessage="1" prompt="odaberi jednu mogućnost">
          <x14:formula1>
            <xm:f>'C:\Users\nlelas\AppData\Local\Microsoft\Windows\INetCache\Content.Outlook\4FJ79HTV\[Aktualiz. tablica Tjedno izvješće inspektora -EUR (00000002).xlsx]List2'!#REF!</xm:f>
          </x14:formula1>
          <xm:sqref>R121:S125 R93:S93 AD71:AD72 V64:AD67 V121:AD125 V93:AD96 S75</xm:sqref>
        </x14:dataValidation>
        <x14:dataValidation type="list" allowBlank="1" showInputMessage="1" showErrorMessage="1" prompt="odaberi jednu mogućnost">
          <x14:formula1>
            <xm:f>'C:\Users\ajasic\Desktop\MMPI\tjedno izvješće\TJEDNA IZVJEŠĆA 2023\[JAŠIĆ TJ.6 EUR.xlsx]List2'!#REF!</xm:f>
          </x14:formula1>
          <xm:sqref>K89:K92 O119:P120 O89:P92 R119:S120 R89:S92 V89:AD92 V61:AD63 V119:AD120</xm:sqref>
        </x14:dataValidation>
        <x14:dataValidation type="list" allowBlank="1" showInputMessage="1" showErrorMessage="1" prompt="odaberi jednu mogućnost">
          <x14:formula1>
            <xm:f>'[TJEDNO IZVJEŠĆE O RADU -PO danima za 6. tjedan -EUR.xlsx]List2'!#REF!</xm:f>
          </x14:formula1>
          <xm:sqref>H81:H84 K81:K84 O79:P88 R79:S88 AA57:AD60 V59:Z60 V79:AD88</xm:sqref>
        </x14:dataValidation>
        <x14:dataValidation type="list" allowBlank="1" showInputMessage="1" showErrorMessage="1" prompt="odaberi jednu mogućnost">
          <x14:formula1>
            <xm:f>'[Tjedno izvješće inspektora 6. tjedan 2023. Marko Marinović Zd-EUR.xlsx]List2'!#REF!</xm:f>
          </x14:formula1>
          <xm:sqref>K106:K108 O76:P78 O106:P108 R76:S78 R106:S108 V76:AD78 V106:AD108</xm:sqref>
        </x14:dataValidation>
        <x14:dataValidation type="list" allowBlank="1" showInputMessage="1" showErrorMessage="1" prompt="odaberi jednu mogućnost">
          <x14:formula1>
            <xm:f>'C:\Users\ajasic\Desktop\MMPI\tjedno izvješće\IZVJEŠĆA INSPEKTORA PJ SPLIT 2022\4.tj\[JAŠIĆ TJ.4 EUR.xlsx]List2'!#REF!</xm:f>
          </x14:formula1>
          <xm:sqref>AB144:AD145 V153:AD157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I54"/>
  <sheetViews>
    <sheetView zoomScaleNormal="100" workbookViewId="0">
      <selection activeCell="K2" sqref="K2"/>
    </sheetView>
  </sheetViews>
  <sheetFormatPr defaultRowHeight="15"/>
  <cols>
    <col min="1" max="1" width="3.140625" customWidth="1"/>
    <col min="2" max="3" width="10.7109375" customWidth="1"/>
    <col min="4" max="4" width="5.28515625" customWidth="1"/>
    <col min="5" max="5" width="7.28515625" customWidth="1"/>
    <col min="6" max="6" width="17.5703125" customWidth="1"/>
    <col min="7" max="7" width="36.7109375" customWidth="1"/>
    <col min="8" max="8" width="12.7109375" customWidth="1"/>
    <col min="9" max="9" width="18.7109375" customWidth="1"/>
    <col min="10" max="10" width="28.7109375" customWidth="1"/>
    <col min="11" max="11" width="6.7109375" customWidth="1"/>
    <col min="12" max="12" width="12.85546875" customWidth="1"/>
    <col min="13" max="14" width="12.7109375" customWidth="1"/>
    <col min="15" max="15" width="9.7109375" customWidth="1"/>
    <col min="16" max="17" width="15.7109375" customWidth="1"/>
    <col min="18" max="18" width="12.7109375" customWidth="1"/>
    <col min="19" max="19" width="2.28515625" customWidth="1"/>
    <col min="20" max="20" width="4.7109375" customWidth="1"/>
    <col min="21" max="21" width="36.7109375" customWidth="1"/>
    <col min="22" max="24" width="2.28515625" customWidth="1"/>
    <col min="25" max="25" width="15.7109375" customWidth="1"/>
    <col min="26" max="29" width="2.28515625" customWidth="1"/>
    <col min="30" max="30" width="15.7109375" customWidth="1"/>
    <col min="31" max="32" width="8.85546875" customWidth="1"/>
    <col min="33" max="34" width="8.7109375" customWidth="1"/>
    <col min="35" max="35" width="28.42578125" customWidth="1"/>
  </cols>
  <sheetData>
    <row r="1" spans="1:35" ht="13.9" customHeight="1">
      <c r="B1" s="48" t="s">
        <v>153</v>
      </c>
      <c r="C1" s="48"/>
      <c r="D1" s="48"/>
      <c r="E1" s="1"/>
      <c r="F1" s="1"/>
      <c r="G1" s="1"/>
      <c r="H1" s="49" t="s">
        <v>154</v>
      </c>
      <c r="I1" s="55" t="s">
        <v>165</v>
      </c>
      <c r="J1" s="50"/>
      <c r="K1" s="50" t="s">
        <v>214</v>
      </c>
      <c r="L1" s="51"/>
      <c r="M1" s="50"/>
      <c r="N1" s="50"/>
      <c r="O1" s="52"/>
      <c r="P1" s="66"/>
      <c r="Q1" s="53"/>
      <c r="R1" s="37" t="s">
        <v>147</v>
      </c>
      <c r="S1" s="30">
        <f>SUM(S3:S54)</f>
        <v>34</v>
      </c>
      <c r="T1" s="30">
        <f>SUM(T3:T54)</f>
        <v>23</v>
      </c>
      <c r="U1" s="30"/>
      <c r="V1" s="30">
        <f>SUM(V3:V54)</f>
        <v>0</v>
      </c>
      <c r="W1" s="30">
        <f>SUM(W3:W54)</f>
        <v>0</v>
      </c>
      <c r="X1" s="30">
        <f>SUM(X3:X54)</f>
        <v>0</v>
      </c>
      <c r="Y1" s="30">
        <f>SUM(V1:X1)</f>
        <v>0</v>
      </c>
      <c r="Z1" s="30">
        <f>SUM(Z3:Z54)</f>
        <v>16</v>
      </c>
      <c r="AA1" s="30">
        <f>SUM(AA3:AA54)</f>
        <v>5</v>
      </c>
      <c r="AB1" s="30">
        <f>SUM(AB3:AB54)</f>
        <v>0</v>
      </c>
      <c r="AC1" s="30">
        <f>SUM(AC3:AC54)</f>
        <v>0</v>
      </c>
      <c r="AD1" s="30">
        <f>SUM(Z1:AC1)</f>
        <v>21</v>
      </c>
      <c r="AE1" s="97">
        <f>SUM(AE3:AE54)</f>
        <v>26240</v>
      </c>
      <c r="AF1" s="97">
        <f>SUM(AF3:AF54)</f>
        <v>17013.32</v>
      </c>
      <c r="AG1" s="97">
        <f>SUM(AG3:AG54)</f>
        <v>0</v>
      </c>
      <c r="AH1" s="97">
        <f>SUM(AH3:AH54)</f>
        <v>0</v>
      </c>
      <c r="AI1" s="2"/>
    </row>
    <row r="2" spans="1:35" ht="78" customHeight="1">
      <c r="A2" s="36" t="s">
        <v>136</v>
      </c>
      <c r="B2" s="35" t="s">
        <v>0</v>
      </c>
      <c r="C2" s="56" t="s">
        <v>13</v>
      </c>
      <c r="D2" s="31" t="s">
        <v>134</v>
      </c>
      <c r="E2" s="31" t="s">
        <v>14</v>
      </c>
      <c r="F2" s="32" t="s">
        <v>130</v>
      </c>
      <c r="G2" s="32" t="s">
        <v>21</v>
      </c>
      <c r="H2" s="42" t="s">
        <v>129</v>
      </c>
      <c r="I2" s="33" t="s">
        <v>1</v>
      </c>
      <c r="J2" s="34" t="s">
        <v>22</v>
      </c>
      <c r="K2" s="34" t="s">
        <v>3</v>
      </c>
      <c r="L2" s="34" t="s">
        <v>4</v>
      </c>
      <c r="M2" s="47" t="s">
        <v>24</v>
      </c>
      <c r="N2" s="47" t="s">
        <v>23</v>
      </c>
      <c r="O2" s="38" t="s">
        <v>25</v>
      </c>
      <c r="P2" s="38" t="s">
        <v>2</v>
      </c>
      <c r="Q2" s="39" t="s">
        <v>26</v>
      </c>
      <c r="R2" s="40" t="s">
        <v>70</v>
      </c>
      <c r="S2" s="41" t="s">
        <v>146</v>
      </c>
      <c r="T2" s="41" t="s">
        <v>57</v>
      </c>
      <c r="U2" s="43" t="s">
        <v>85</v>
      </c>
      <c r="V2" s="44" t="s">
        <v>58</v>
      </c>
      <c r="W2" s="44" t="s">
        <v>59</v>
      </c>
      <c r="X2" s="44" t="s">
        <v>12</v>
      </c>
      <c r="Y2" s="45" t="s">
        <v>143</v>
      </c>
      <c r="Z2" s="44" t="s">
        <v>9</v>
      </c>
      <c r="AA2" s="44" t="s">
        <v>10</v>
      </c>
      <c r="AB2" s="44" t="s">
        <v>11</v>
      </c>
      <c r="AC2" s="44" t="s">
        <v>142</v>
      </c>
      <c r="AD2" s="45" t="s">
        <v>144</v>
      </c>
      <c r="AE2" s="44" t="s">
        <v>68</v>
      </c>
      <c r="AF2" s="44" t="s">
        <v>69</v>
      </c>
      <c r="AG2" s="44" t="s">
        <v>83</v>
      </c>
      <c r="AH2" s="44" t="s">
        <v>135</v>
      </c>
      <c r="AI2" s="46" t="s">
        <v>84</v>
      </c>
    </row>
    <row r="3" spans="1:35" ht="45" customHeight="1">
      <c r="A3" s="99">
        <v>1</v>
      </c>
      <c r="B3" s="99" t="s">
        <v>1516</v>
      </c>
      <c r="C3" s="100">
        <v>45236</v>
      </c>
      <c r="D3" s="101" t="s">
        <v>132</v>
      </c>
      <c r="E3" s="102" t="s">
        <v>415</v>
      </c>
      <c r="F3" s="103" t="s">
        <v>131</v>
      </c>
      <c r="G3" s="104" t="s">
        <v>1517</v>
      </c>
      <c r="H3" s="104"/>
      <c r="I3" s="104"/>
      <c r="J3" s="104"/>
      <c r="K3" s="105"/>
      <c r="L3" s="105"/>
      <c r="M3" s="104"/>
      <c r="N3" s="106"/>
      <c r="O3" s="107"/>
      <c r="P3" s="106"/>
      <c r="Q3" s="104"/>
      <c r="R3" s="106"/>
      <c r="S3" s="108">
        <v>2</v>
      </c>
      <c r="T3" s="108">
        <v>2</v>
      </c>
      <c r="U3" s="104"/>
      <c r="V3" s="104"/>
      <c r="W3" s="104"/>
      <c r="X3" s="104"/>
      <c r="Y3" s="104"/>
      <c r="Z3" s="104"/>
      <c r="AA3" s="104"/>
      <c r="AB3" s="104"/>
      <c r="AC3" s="104"/>
      <c r="AD3" s="107"/>
      <c r="AE3" s="109"/>
      <c r="AF3" s="109"/>
      <c r="AG3" s="109"/>
      <c r="AH3" s="110"/>
      <c r="AI3" s="104"/>
    </row>
    <row r="4" spans="1:35" ht="45" customHeight="1">
      <c r="A4" s="99">
        <v>2</v>
      </c>
      <c r="B4" s="99" t="s">
        <v>1516</v>
      </c>
      <c r="C4" s="100">
        <v>45206</v>
      </c>
      <c r="D4" s="101" t="s">
        <v>132</v>
      </c>
      <c r="E4" s="102" t="s">
        <v>1518</v>
      </c>
      <c r="F4" s="103" t="s">
        <v>148</v>
      </c>
      <c r="G4" s="111" t="s">
        <v>1519</v>
      </c>
      <c r="H4" s="111" t="s">
        <v>20</v>
      </c>
      <c r="I4" s="111" t="s">
        <v>1520</v>
      </c>
      <c r="J4" s="111" t="s">
        <v>1521</v>
      </c>
      <c r="K4" s="113" t="s">
        <v>87</v>
      </c>
      <c r="L4" s="113"/>
      <c r="M4" s="111" t="s">
        <v>1522</v>
      </c>
      <c r="N4" s="114" t="s">
        <v>1523</v>
      </c>
      <c r="O4" s="115" t="s">
        <v>30</v>
      </c>
      <c r="P4" s="114" t="s">
        <v>138</v>
      </c>
      <c r="Q4" s="111" t="s">
        <v>1524</v>
      </c>
      <c r="R4" s="114" t="s">
        <v>8</v>
      </c>
      <c r="S4" s="116">
        <v>1</v>
      </c>
      <c r="T4" s="116">
        <v>1</v>
      </c>
      <c r="U4" s="111" t="s">
        <v>1525</v>
      </c>
      <c r="V4" s="111"/>
      <c r="W4" s="111"/>
      <c r="X4" s="111"/>
      <c r="Y4" s="111"/>
      <c r="Z4" s="111">
        <v>1</v>
      </c>
      <c r="AA4" s="111"/>
      <c r="AB4" s="111"/>
      <c r="AC4" s="111"/>
      <c r="AD4" s="115"/>
      <c r="AE4" s="117">
        <v>1540</v>
      </c>
      <c r="AF4" s="117">
        <v>1040</v>
      </c>
      <c r="AG4" s="117"/>
      <c r="AH4" s="117"/>
      <c r="AI4" s="111" t="s">
        <v>1526</v>
      </c>
    </row>
    <row r="5" spans="1:35" ht="45" customHeight="1">
      <c r="A5" s="99">
        <v>3</v>
      </c>
      <c r="B5" s="99" t="s">
        <v>1516</v>
      </c>
      <c r="C5" s="100">
        <v>45207</v>
      </c>
      <c r="D5" s="101" t="s">
        <v>133</v>
      </c>
      <c r="E5" s="102" t="s">
        <v>415</v>
      </c>
      <c r="F5" s="103" t="s">
        <v>131</v>
      </c>
      <c r="G5" s="111" t="s">
        <v>1527</v>
      </c>
      <c r="H5" s="104" t="s">
        <v>20</v>
      </c>
      <c r="I5" s="111" t="s">
        <v>1528</v>
      </c>
      <c r="J5" s="104" t="s">
        <v>1529</v>
      </c>
      <c r="K5" s="105" t="s">
        <v>90</v>
      </c>
      <c r="L5" s="105"/>
      <c r="M5" s="104" t="s">
        <v>1530</v>
      </c>
      <c r="N5" s="106" t="s">
        <v>1531</v>
      </c>
      <c r="O5" s="107" t="s">
        <v>27</v>
      </c>
      <c r="P5" s="106" t="s">
        <v>138</v>
      </c>
      <c r="Q5" s="111" t="s">
        <v>1532</v>
      </c>
      <c r="R5" s="106" t="s">
        <v>6</v>
      </c>
      <c r="S5" s="108">
        <v>1</v>
      </c>
      <c r="T5" s="108">
        <v>1</v>
      </c>
      <c r="U5" s="104" t="s">
        <v>1533</v>
      </c>
      <c r="V5" s="104"/>
      <c r="W5" s="104"/>
      <c r="X5" s="104"/>
      <c r="Y5" s="104"/>
      <c r="Z5" s="104">
        <v>1</v>
      </c>
      <c r="AA5" s="104">
        <v>1</v>
      </c>
      <c r="AB5" s="104"/>
      <c r="AC5" s="104"/>
      <c r="AD5" s="107"/>
      <c r="AE5" s="109">
        <v>410</v>
      </c>
      <c r="AF5" s="109">
        <v>280</v>
      </c>
      <c r="AG5" s="109"/>
      <c r="AH5" s="109"/>
      <c r="AI5" s="104" t="s">
        <v>1526</v>
      </c>
    </row>
    <row r="6" spans="1:35" ht="45" customHeight="1">
      <c r="A6" s="99">
        <v>4</v>
      </c>
      <c r="B6" s="99" t="s">
        <v>1516</v>
      </c>
      <c r="C6" s="100">
        <v>45239</v>
      </c>
      <c r="D6" s="101" t="s">
        <v>133</v>
      </c>
      <c r="E6" s="102" t="s">
        <v>415</v>
      </c>
      <c r="F6" s="103" t="s">
        <v>131</v>
      </c>
      <c r="G6" s="111" t="s">
        <v>1534</v>
      </c>
      <c r="H6" s="104" t="s">
        <v>20</v>
      </c>
      <c r="I6" s="111" t="s">
        <v>1535</v>
      </c>
      <c r="J6" s="104" t="s">
        <v>1536</v>
      </c>
      <c r="K6" s="105" t="s">
        <v>114</v>
      </c>
      <c r="L6" s="105"/>
      <c r="M6" s="104" t="s">
        <v>1537</v>
      </c>
      <c r="N6" s="106" t="s">
        <v>1538</v>
      </c>
      <c r="O6" s="107" t="s">
        <v>28</v>
      </c>
      <c r="P6" s="106" t="s">
        <v>49</v>
      </c>
      <c r="Q6" s="111" t="s">
        <v>1539</v>
      </c>
      <c r="R6" s="106" t="s">
        <v>6</v>
      </c>
      <c r="S6" s="108">
        <v>1</v>
      </c>
      <c r="T6" s="108">
        <v>1</v>
      </c>
      <c r="U6" s="104" t="s">
        <v>1540</v>
      </c>
      <c r="V6" s="104"/>
      <c r="W6" s="104"/>
      <c r="X6" s="104"/>
      <c r="Y6" s="104"/>
      <c r="Z6" s="104"/>
      <c r="AA6" s="104"/>
      <c r="AB6" s="104"/>
      <c r="AC6" s="104"/>
      <c r="AD6" s="107"/>
      <c r="AE6" s="109">
        <v>2000</v>
      </c>
      <c r="AF6" s="109">
        <v>1340</v>
      </c>
      <c r="AG6" s="109"/>
      <c r="AH6" s="109"/>
      <c r="AI6" s="104" t="s">
        <v>1526</v>
      </c>
    </row>
    <row r="7" spans="1:35" ht="45" customHeight="1">
      <c r="A7" s="99">
        <v>5</v>
      </c>
      <c r="B7" s="99" t="s">
        <v>1516</v>
      </c>
      <c r="C7" s="100">
        <v>45239</v>
      </c>
      <c r="D7" s="101" t="s">
        <v>133</v>
      </c>
      <c r="E7" s="102" t="s">
        <v>415</v>
      </c>
      <c r="F7" s="103" t="s">
        <v>131</v>
      </c>
      <c r="G7" s="111" t="s">
        <v>1534</v>
      </c>
      <c r="H7" s="104" t="s">
        <v>20</v>
      </c>
      <c r="I7" s="105" t="s">
        <v>1541</v>
      </c>
      <c r="J7" s="104" t="s">
        <v>1542</v>
      </c>
      <c r="K7" s="105" t="s">
        <v>90</v>
      </c>
      <c r="L7" s="105"/>
      <c r="M7" s="104" t="s">
        <v>1543</v>
      </c>
      <c r="N7" s="106" t="s">
        <v>1544</v>
      </c>
      <c r="O7" s="107" t="s">
        <v>28</v>
      </c>
      <c r="P7" s="106" t="s">
        <v>138</v>
      </c>
      <c r="Q7" s="104" t="s">
        <v>1539</v>
      </c>
      <c r="R7" s="106" t="s">
        <v>6</v>
      </c>
      <c r="S7" s="108">
        <v>1</v>
      </c>
      <c r="T7" s="108">
        <v>1</v>
      </c>
      <c r="U7" s="104" t="s">
        <v>1545</v>
      </c>
      <c r="V7" s="104"/>
      <c r="W7" s="104"/>
      <c r="X7" s="104"/>
      <c r="Y7" s="104"/>
      <c r="Z7" s="104">
        <v>1</v>
      </c>
      <c r="AA7" s="104">
        <v>1</v>
      </c>
      <c r="AB7" s="104"/>
      <c r="AC7" s="104"/>
      <c r="AD7" s="107"/>
      <c r="AE7" s="109">
        <v>960</v>
      </c>
      <c r="AF7" s="109">
        <v>653.33000000000004</v>
      </c>
      <c r="AG7" s="109"/>
      <c r="AH7" s="110"/>
      <c r="AI7" s="104" t="s">
        <v>1526</v>
      </c>
    </row>
    <row r="8" spans="1:35" ht="45" customHeight="1">
      <c r="A8" s="99">
        <v>6</v>
      </c>
      <c r="B8" s="99" t="s">
        <v>1516</v>
      </c>
      <c r="C8" s="100">
        <v>45239</v>
      </c>
      <c r="D8" s="101" t="s">
        <v>133</v>
      </c>
      <c r="E8" s="102" t="s">
        <v>415</v>
      </c>
      <c r="F8" s="103" t="s">
        <v>131</v>
      </c>
      <c r="G8" s="111" t="s">
        <v>1534</v>
      </c>
      <c r="H8" s="104" t="s">
        <v>20</v>
      </c>
      <c r="I8" s="105" t="s">
        <v>1546</v>
      </c>
      <c r="J8" s="104" t="s">
        <v>1547</v>
      </c>
      <c r="K8" s="105" t="s">
        <v>90</v>
      </c>
      <c r="L8" s="105"/>
      <c r="M8" s="104" t="s">
        <v>1548</v>
      </c>
      <c r="N8" s="106" t="s">
        <v>1549</v>
      </c>
      <c r="O8" s="107" t="s">
        <v>28</v>
      </c>
      <c r="P8" s="106" t="s">
        <v>138</v>
      </c>
      <c r="Q8" s="104" t="s">
        <v>1539</v>
      </c>
      <c r="R8" s="106" t="s">
        <v>77</v>
      </c>
      <c r="S8" s="108">
        <v>1</v>
      </c>
      <c r="T8" s="108">
        <v>1</v>
      </c>
      <c r="U8" s="104" t="s">
        <v>1550</v>
      </c>
      <c r="V8" s="104"/>
      <c r="W8" s="104"/>
      <c r="X8" s="104"/>
      <c r="Y8" s="104"/>
      <c r="Z8" s="104">
        <v>1</v>
      </c>
      <c r="AA8" s="104">
        <v>1</v>
      </c>
      <c r="AB8" s="104"/>
      <c r="AC8" s="104"/>
      <c r="AD8" s="107"/>
      <c r="AE8" s="109">
        <v>4660</v>
      </c>
      <c r="AF8" s="109">
        <v>3113.33</v>
      </c>
      <c r="AG8" s="109"/>
      <c r="AH8" s="109"/>
      <c r="AI8" s="104" t="s">
        <v>1526</v>
      </c>
    </row>
    <row r="9" spans="1:35" ht="45" customHeight="1">
      <c r="A9" s="99">
        <v>7</v>
      </c>
      <c r="B9" s="99" t="s">
        <v>1516</v>
      </c>
      <c r="C9" s="100">
        <v>45240</v>
      </c>
      <c r="D9" s="101" t="s">
        <v>132</v>
      </c>
      <c r="E9" s="102" t="s">
        <v>415</v>
      </c>
      <c r="F9" s="103" t="s">
        <v>131</v>
      </c>
      <c r="G9" s="111" t="s">
        <v>1551</v>
      </c>
      <c r="H9" s="104"/>
      <c r="I9" s="105"/>
      <c r="J9" s="104"/>
      <c r="K9" s="105"/>
      <c r="L9" s="105"/>
      <c r="M9" s="104"/>
      <c r="N9" s="106"/>
      <c r="O9" s="107"/>
      <c r="P9" s="106"/>
      <c r="Q9" s="104"/>
      <c r="R9" s="106"/>
      <c r="S9" s="108"/>
      <c r="T9" s="108"/>
      <c r="U9" s="104"/>
      <c r="V9" s="104"/>
      <c r="W9" s="104"/>
      <c r="X9" s="104"/>
      <c r="Y9" s="104"/>
      <c r="Z9" s="104"/>
      <c r="AA9" s="104"/>
      <c r="AB9" s="104"/>
      <c r="AC9" s="104"/>
      <c r="AD9" s="107"/>
      <c r="AE9" s="109"/>
      <c r="AF9" s="109"/>
      <c r="AG9" s="109"/>
      <c r="AH9" s="109"/>
      <c r="AI9" s="104"/>
    </row>
    <row r="10" spans="1:35" ht="45" customHeight="1">
      <c r="A10" s="99">
        <v>8</v>
      </c>
      <c r="B10" s="99" t="s">
        <v>1552</v>
      </c>
      <c r="C10" s="100">
        <v>45236</v>
      </c>
      <c r="D10" s="101" t="s">
        <v>132</v>
      </c>
      <c r="E10" s="102" t="s">
        <v>916</v>
      </c>
      <c r="F10" s="103" t="s">
        <v>140</v>
      </c>
      <c r="G10" s="111" t="s">
        <v>1553</v>
      </c>
      <c r="H10" s="104"/>
      <c r="I10" s="105"/>
      <c r="J10" s="104"/>
      <c r="K10" s="105"/>
      <c r="L10" s="105"/>
      <c r="M10" s="104"/>
      <c r="N10" s="106"/>
      <c r="O10" s="107"/>
      <c r="P10" s="106"/>
      <c r="Q10" s="104"/>
      <c r="R10" s="106"/>
      <c r="S10" s="108"/>
      <c r="T10" s="108"/>
      <c r="U10" s="104"/>
      <c r="V10" s="104"/>
      <c r="W10" s="104"/>
      <c r="X10" s="104"/>
      <c r="Y10" s="104"/>
      <c r="Z10" s="104"/>
      <c r="AA10" s="104"/>
      <c r="AB10" s="104"/>
      <c r="AC10" s="104"/>
      <c r="AD10" s="107"/>
      <c r="AE10" s="109"/>
      <c r="AF10" s="109"/>
      <c r="AG10" s="109"/>
      <c r="AH10" s="110"/>
      <c r="AI10" s="104"/>
    </row>
    <row r="11" spans="1:35" ht="45" customHeight="1">
      <c r="A11" s="99">
        <v>9</v>
      </c>
      <c r="B11" s="99" t="s">
        <v>1552</v>
      </c>
      <c r="C11" s="100">
        <v>45237</v>
      </c>
      <c r="D11" s="101" t="s">
        <v>132</v>
      </c>
      <c r="E11" s="102" t="s">
        <v>1518</v>
      </c>
      <c r="F11" s="103" t="s">
        <v>131</v>
      </c>
      <c r="G11" s="104" t="s">
        <v>1554</v>
      </c>
      <c r="H11" s="104" t="s">
        <v>20</v>
      </c>
      <c r="I11" s="105" t="s">
        <v>1555</v>
      </c>
      <c r="J11" s="104" t="s">
        <v>1556</v>
      </c>
      <c r="K11" s="105" t="s">
        <v>1557</v>
      </c>
      <c r="L11" s="105"/>
      <c r="M11" s="104" t="s">
        <v>1558</v>
      </c>
      <c r="N11" s="106" t="s">
        <v>1559</v>
      </c>
      <c r="O11" s="107" t="s">
        <v>28</v>
      </c>
      <c r="P11" s="106" t="s">
        <v>41</v>
      </c>
      <c r="Q11" s="104" t="s">
        <v>1560</v>
      </c>
      <c r="R11" s="106" t="s">
        <v>5</v>
      </c>
      <c r="S11" s="108">
        <v>1</v>
      </c>
      <c r="T11" s="108"/>
      <c r="U11" s="104"/>
      <c r="V11" s="104"/>
      <c r="W11" s="104"/>
      <c r="X11" s="104"/>
      <c r="Y11" s="104"/>
      <c r="Z11" s="104"/>
      <c r="AA11" s="104"/>
      <c r="AB11" s="104"/>
      <c r="AC11" s="104"/>
      <c r="AD11" s="107"/>
      <c r="AE11" s="109"/>
      <c r="AF11" s="109"/>
      <c r="AG11" s="109"/>
      <c r="AH11" s="110"/>
      <c r="AI11" s="104" t="s">
        <v>1561</v>
      </c>
    </row>
    <row r="12" spans="1:35" ht="45" customHeight="1">
      <c r="A12" s="99">
        <v>10</v>
      </c>
      <c r="B12" s="99" t="s">
        <v>1552</v>
      </c>
      <c r="C12" s="100">
        <v>45237</v>
      </c>
      <c r="D12" s="101" t="s">
        <v>132</v>
      </c>
      <c r="E12" s="102" t="s">
        <v>1518</v>
      </c>
      <c r="F12" s="103" t="s">
        <v>131</v>
      </c>
      <c r="G12" s="104" t="s">
        <v>1554</v>
      </c>
      <c r="H12" s="111" t="s">
        <v>20</v>
      </c>
      <c r="I12" s="111" t="s">
        <v>1562</v>
      </c>
      <c r="J12" s="111" t="s">
        <v>1556</v>
      </c>
      <c r="K12" s="113" t="s">
        <v>1557</v>
      </c>
      <c r="L12" s="113"/>
      <c r="M12" s="111" t="s">
        <v>1563</v>
      </c>
      <c r="N12" s="114" t="s">
        <v>1564</v>
      </c>
      <c r="O12" s="115" t="s">
        <v>28</v>
      </c>
      <c r="P12" s="106" t="s">
        <v>42</v>
      </c>
      <c r="Q12" s="111" t="s">
        <v>1560</v>
      </c>
      <c r="R12" s="114" t="s">
        <v>5</v>
      </c>
      <c r="S12" s="116">
        <v>1</v>
      </c>
      <c r="T12" s="116"/>
      <c r="U12" s="111"/>
      <c r="V12" s="111"/>
      <c r="W12" s="111"/>
      <c r="X12" s="111"/>
      <c r="Y12" s="111"/>
      <c r="Z12" s="111"/>
      <c r="AA12" s="111"/>
      <c r="AB12" s="111"/>
      <c r="AC12" s="111"/>
      <c r="AD12" s="115"/>
      <c r="AE12" s="117"/>
      <c r="AF12" s="117"/>
      <c r="AG12" s="117"/>
      <c r="AH12" s="117"/>
      <c r="AI12" s="111"/>
    </row>
    <row r="13" spans="1:35" ht="45" customHeight="1">
      <c r="A13" s="99">
        <v>11</v>
      </c>
      <c r="B13" s="99" t="s">
        <v>1552</v>
      </c>
      <c r="C13" s="100">
        <v>45237</v>
      </c>
      <c r="D13" s="101" t="s">
        <v>132</v>
      </c>
      <c r="E13" s="102" t="s">
        <v>1518</v>
      </c>
      <c r="F13" s="103" t="s">
        <v>131</v>
      </c>
      <c r="G13" s="104" t="s">
        <v>1554</v>
      </c>
      <c r="H13" s="111" t="s">
        <v>20</v>
      </c>
      <c r="I13" s="111" t="s">
        <v>1565</v>
      </c>
      <c r="J13" s="111" t="s">
        <v>1556</v>
      </c>
      <c r="K13" s="113" t="s">
        <v>1557</v>
      </c>
      <c r="L13" s="113"/>
      <c r="M13" s="111" t="s">
        <v>1566</v>
      </c>
      <c r="N13" s="114" t="s">
        <v>1567</v>
      </c>
      <c r="O13" s="115" t="s">
        <v>28</v>
      </c>
      <c r="P13" s="106" t="s">
        <v>41</v>
      </c>
      <c r="Q13" s="104" t="s">
        <v>1560</v>
      </c>
      <c r="R13" s="106" t="s">
        <v>5</v>
      </c>
      <c r="S13" s="116">
        <v>1</v>
      </c>
      <c r="T13" s="116"/>
      <c r="U13" s="111"/>
      <c r="V13" s="111"/>
      <c r="W13" s="111"/>
      <c r="X13" s="111"/>
      <c r="Y13" s="111"/>
      <c r="Z13" s="111"/>
      <c r="AA13" s="111"/>
      <c r="AB13" s="111"/>
      <c r="AC13" s="111"/>
      <c r="AD13" s="115"/>
      <c r="AE13" s="117"/>
      <c r="AF13" s="117"/>
      <c r="AG13" s="117"/>
      <c r="AH13" s="117"/>
      <c r="AI13" s="111"/>
    </row>
    <row r="14" spans="1:35" ht="45" customHeight="1">
      <c r="A14" s="99">
        <v>12</v>
      </c>
      <c r="B14" s="99" t="s">
        <v>1552</v>
      </c>
      <c r="C14" s="100">
        <v>45237</v>
      </c>
      <c r="D14" s="101" t="s">
        <v>132</v>
      </c>
      <c r="E14" s="102" t="s">
        <v>1518</v>
      </c>
      <c r="F14" s="103" t="s">
        <v>131</v>
      </c>
      <c r="G14" s="104" t="s">
        <v>1554</v>
      </c>
      <c r="H14" s="111" t="s">
        <v>20</v>
      </c>
      <c r="I14" s="111" t="s">
        <v>1568</v>
      </c>
      <c r="J14" s="104" t="s">
        <v>1569</v>
      </c>
      <c r="K14" s="105" t="s">
        <v>1557</v>
      </c>
      <c r="L14" s="105"/>
      <c r="M14" s="104" t="s">
        <v>1570</v>
      </c>
      <c r="N14" s="106" t="s">
        <v>1571</v>
      </c>
      <c r="O14" s="107" t="s">
        <v>27</v>
      </c>
      <c r="P14" s="106" t="s">
        <v>41</v>
      </c>
      <c r="Q14" s="104" t="s">
        <v>1560</v>
      </c>
      <c r="R14" s="106" t="s">
        <v>5</v>
      </c>
      <c r="S14" s="116">
        <v>1</v>
      </c>
      <c r="T14" s="116">
        <v>1</v>
      </c>
      <c r="U14" s="104" t="s">
        <v>1572</v>
      </c>
      <c r="V14" s="104"/>
      <c r="W14" s="104"/>
      <c r="X14" s="104"/>
      <c r="Y14" s="104"/>
      <c r="Z14" s="104"/>
      <c r="AA14" s="104"/>
      <c r="AB14" s="104"/>
      <c r="AC14" s="104"/>
      <c r="AD14" s="107"/>
      <c r="AE14" s="109"/>
      <c r="AF14" s="109"/>
      <c r="AG14" s="109"/>
      <c r="AH14" s="109"/>
      <c r="AI14" s="104" t="s">
        <v>1561</v>
      </c>
    </row>
    <row r="15" spans="1:35" ht="45" customHeight="1">
      <c r="A15" s="99">
        <v>13</v>
      </c>
      <c r="B15" s="99" t="s">
        <v>1552</v>
      </c>
      <c r="C15" s="100">
        <v>45238</v>
      </c>
      <c r="D15" s="101" t="s">
        <v>133</v>
      </c>
      <c r="E15" s="102" t="s">
        <v>1573</v>
      </c>
      <c r="F15" s="103" t="s">
        <v>148</v>
      </c>
      <c r="G15" s="104" t="s">
        <v>1574</v>
      </c>
      <c r="H15" s="104" t="s">
        <v>20</v>
      </c>
      <c r="I15" s="111" t="s">
        <v>1575</v>
      </c>
      <c r="J15" s="104" t="s">
        <v>1576</v>
      </c>
      <c r="K15" s="105" t="s">
        <v>87</v>
      </c>
      <c r="L15" s="105"/>
      <c r="M15" s="104" t="s">
        <v>1577</v>
      </c>
      <c r="N15" s="106" t="s">
        <v>1578</v>
      </c>
      <c r="O15" s="107" t="s">
        <v>28</v>
      </c>
      <c r="P15" s="106" t="s">
        <v>138</v>
      </c>
      <c r="Q15" s="104" t="s">
        <v>1579</v>
      </c>
      <c r="R15" s="106" t="s">
        <v>8</v>
      </c>
      <c r="S15" s="108">
        <v>1</v>
      </c>
      <c r="T15" s="108">
        <v>1</v>
      </c>
      <c r="U15" s="104" t="s">
        <v>1580</v>
      </c>
      <c r="V15" s="104"/>
      <c r="W15" s="104"/>
      <c r="X15" s="104"/>
      <c r="Y15" s="104"/>
      <c r="Z15" s="104">
        <v>1</v>
      </c>
      <c r="AA15" s="104"/>
      <c r="AB15" s="104"/>
      <c r="AC15" s="104"/>
      <c r="AD15" s="107" t="s">
        <v>8</v>
      </c>
      <c r="AE15" s="109">
        <v>960</v>
      </c>
      <c r="AF15" s="109">
        <v>653.33000000000004</v>
      </c>
      <c r="AG15" s="109"/>
      <c r="AH15" s="109"/>
      <c r="AI15" s="104"/>
    </row>
    <row r="16" spans="1:35" ht="45" customHeight="1">
      <c r="A16" s="99">
        <v>14</v>
      </c>
      <c r="B16" s="99" t="s">
        <v>1552</v>
      </c>
      <c r="C16" s="100">
        <v>45238</v>
      </c>
      <c r="D16" s="101" t="s">
        <v>133</v>
      </c>
      <c r="E16" s="102" t="s">
        <v>1573</v>
      </c>
      <c r="F16" s="103" t="s">
        <v>131</v>
      </c>
      <c r="G16" s="104" t="s">
        <v>1581</v>
      </c>
      <c r="H16" s="104" t="s">
        <v>20</v>
      </c>
      <c r="I16" s="111" t="s">
        <v>1582</v>
      </c>
      <c r="J16" s="104" t="s">
        <v>1583</v>
      </c>
      <c r="K16" s="105" t="s">
        <v>114</v>
      </c>
      <c r="L16" s="105"/>
      <c r="M16" s="104" t="s">
        <v>1584</v>
      </c>
      <c r="N16" s="106" t="s">
        <v>1585</v>
      </c>
      <c r="O16" s="107" t="s">
        <v>28</v>
      </c>
      <c r="P16" s="106" t="s">
        <v>51</v>
      </c>
      <c r="Q16" s="104" t="s">
        <v>1586</v>
      </c>
      <c r="R16" s="106" t="s">
        <v>5</v>
      </c>
      <c r="S16" s="108">
        <v>1</v>
      </c>
      <c r="T16" s="108">
        <v>1</v>
      </c>
      <c r="U16" s="104" t="s">
        <v>1587</v>
      </c>
      <c r="V16" s="104"/>
      <c r="W16" s="104"/>
      <c r="X16" s="104"/>
      <c r="Y16" s="104"/>
      <c r="Z16" s="104">
        <v>1</v>
      </c>
      <c r="AA16" s="104"/>
      <c r="AB16" s="104"/>
      <c r="AC16" s="104"/>
      <c r="AD16" s="107" t="s">
        <v>5</v>
      </c>
      <c r="AE16" s="109">
        <v>920</v>
      </c>
      <c r="AF16" s="109">
        <v>620</v>
      </c>
      <c r="AG16" s="109"/>
      <c r="AH16" s="109"/>
      <c r="AI16" s="104"/>
    </row>
    <row r="17" spans="1:35" ht="45" customHeight="1">
      <c r="A17" s="99">
        <v>15</v>
      </c>
      <c r="B17" s="99" t="s">
        <v>1552</v>
      </c>
      <c r="C17" s="100">
        <v>45239</v>
      </c>
      <c r="D17" s="101" t="s">
        <v>133</v>
      </c>
      <c r="E17" s="102" t="s">
        <v>1588</v>
      </c>
      <c r="F17" s="103" t="s">
        <v>131</v>
      </c>
      <c r="G17" s="104" t="s">
        <v>1589</v>
      </c>
      <c r="H17" s="104" t="s">
        <v>20</v>
      </c>
      <c r="I17" s="111" t="s">
        <v>895</v>
      </c>
      <c r="J17" s="104" t="s">
        <v>1590</v>
      </c>
      <c r="K17" s="105" t="s">
        <v>1557</v>
      </c>
      <c r="L17" s="105"/>
      <c r="M17" s="104" t="s">
        <v>1591</v>
      </c>
      <c r="N17" s="106" t="s">
        <v>1592</v>
      </c>
      <c r="O17" s="107" t="s">
        <v>28</v>
      </c>
      <c r="P17" s="106" t="s">
        <v>137</v>
      </c>
      <c r="Q17" s="104" t="s">
        <v>1593</v>
      </c>
      <c r="R17" s="106" t="s">
        <v>6</v>
      </c>
      <c r="S17" s="108">
        <v>1</v>
      </c>
      <c r="T17" s="108">
        <v>1</v>
      </c>
      <c r="U17" s="104" t="s">
        <v>1594</v>
      </c>
      <c r="V17" s="104"/>
      <c r="W17" s="104"/>
      <c r="X17" s="104"/>
      <c r="Y17" s="104"/>
      <c r="Z17" s="104">
        <v>1</v>
      </c>
      <c r="AA17" s="104"/>
      <c r="AB17" s="104"/>
      <c r="AC17" s="104"/>
      <c r="AD17" s="107" t="s">
        <v>6</v>
      </c>
      <c r="AE17" s="109">
        <v>410</v>
      </c>
      <c r="AF17" s="109">
        <v>280</v>
      </c>
      <c r="AG17" s="109"/>
      <c r="AH17" s="109"/>
      <c r="AI17" s="104"/>
    </row>
    <row r="18" spans="1:35" ht="45" customHeight="1">
      <c r="A18" s="99">
        <v>16</v>
      </c>
      <c r="B18" s="99" t="s">
        <v>1552</v>
      </c>
      <c r="C18" s="100">
        <v>45240</v>
      </c>
      <c r="D18" s="101" t="s">
        <v>132</v>
      </c>
      <c r="E18" s="102" t="s">
        <v>1573</v>
      </c>
      <c r="F18" s="103" t="s">
        <v>140</v>
      </c>
      <c r="G18" s="104" t="s">
        <v>1595</v>
      </c>
      <c r="H18" s="104"/>
      <c r="I18" s="111"/>
      <c r="J18" s="104"/>
      <c r="K18" s="105"/>
      <c r="L18" s="105"/>
      <c r="M18" s="104"/>
      <c r="N18" s="106"/>
      <c r="O18" s="107"/>
      <c r="P18" s="106"/>
      <c r="Q18" s="104"/>
      <c r="R18" s="106"/>
      <c r="S18" s="108"/>
      <c r="T18" s="108"/>
      <c r="U18" s="104"/>
      <c r="V18" s="104"/>
      <c r="W18" s="104"/>
      <c r="X18" s="104"/>
      <c r="Y18" s="104"/>
      <c r="Z18" s="104"/>
      <c r="AA18" s="104"/>
      <c r="AB18" s="104"/>
      <c r="AC18" s="104"/>
      <c r="AD18" s="107"/>
      <c r="AE18" s="109"/>
      <c r="AF18" s="109"/>
      <c r="AG18" s="109"/>
      <c r="AH18" s="110"/>
      <c r="AI18" s="104"/>
    </row>
    <row r="19" spans="1:35" ht="45" customHeight="1">
      <c r="A19" s="99">
        <v>17</v>
      </c>
      <c r="B19" s="99" t="s">
        <v>1596</v>
      </c>
      <c r="C19" s="100">
        <v>45236</v>
      </c>
      <c r="D19" s="101" t="s">
        <v>132</v>
      </c>
      <c r="E19" s="102" t="s">
        <v>1597</v>
      </c>
      <c r="F19" s="103" t="s">
        <v>131</v>
      </c>
      <c r="G19" s="104" t="s">
        <v>1598</v>
      </c>
      <c r="H19" s="104"/>
      <c r="I19" s="111"/>
      <c r="J19" s="104"/>
      <c r="K19" s="105"/>
      <c r="L19" s="105"/>
      <c r="M19" s="104"/>
      <c r="N19" s="106"/>
      <c r="O19" s="107"/>
      <c r="P19" s="106"/>
      <c r="Q19" s="104"/>
      <c r="R19" s="106"/>
      <c r="S19" s="108"/>
      <c r="T19" s="108"/>
      <c r="U19" s="104"/>
      <c r="V19" s="104"/>
      <c r="W19" s="104"/>
      <c r="X19" s="104"/>
      <c r="Y19" s="104"/>
      <c r="Z19" s="104"/>
      <c r="AA19" s="104"/>
      <c r="AB19" s="104"/>
      <c r="AC19" s="104"/>
      <c r="AD19" s="107"/>
      <c r="AE19" s="109"/>
      <c r="AF19" s="109"/>
      <c r="AG19" s="109"/>
      <c r="AH19" s="109"/>
      <c r="AI19" s="104"/>
    </row>
    <row r="20" spans="1:35" ht="45" customHeight="1">
      <c r="A20" s="99">
        <v>18</v>
      </c>
      <c r="B20" s="99" t="s">
        <v>1596</v>
      </c>
      <c r="C20" s="100">
        <v>45236</v>
      </c>
      <c r="D20" s="101" t="s">
        <v>132</v>
      </c>
      <c r="E20" s="102" t="s">
        <v>964</v>
      </c>
      <c r="F20" s="103" t="s">
        <v>148</v>
      </c>
      <c r="G20" s="104" t="s">
        <v>1599</v>
      </c>
      <c r="H20" s="104" t="s">
        <v>20</v>
      </c>
      <c r="I20" s="111" t="s">
        <v>1600</v>
      </c>
      <c r="J20" s="104" t="s">
        <v>1601</v>
      </c>
      <c r="K20" s="105" t="s">
        <v>91</v>
      </c>
      <c r="L20" s="105"/>
      <c r="M20" s="104" t="s">
        <v>1602</v>
      </c>
      <c r="N20" s="106" t="s">
        <v>1603</v>
      </c>
      <c r="O20" s="107" t="s">
        <v>28</v>
      </c>
      <c r="P20" s="106" t="s">
        <v>138</v>
      </c>
      <c r="Q20" s="104" t="s">
        <v>1604</v>
      </c>
      <c r="R20" s="106" t="s">
        <v>5</v>
      </c>
      <c r="S20" s="108">
        <v>1</v>
      </c>
      <c r="T20" s="108">
        <v>1</v>
      </c>
      <c r="U20" s="104" t="s">
        <v>1605</v>
      </c>
      <c r="V20" s="104"/>
      <c r="W20" s="104"/>
      <c r="X20" s="104"/>
      <c r="Y20" s="104"/>
      <c r="Z20" s="104"/>
      <c r="AA20" s="104">
        <v>1</v>
      </c>
      <c r="AB20" s="104"/>
      <c r="AC20" s="104"/>
      <c r="AD20" s="107"/>
      <c r="AE20" s="109">
        <v>2000</v>
      </c>
      <c r="AF20" s="109">
        <v>1340</v>
      </c>
      <c r="AG20" s="109"/>
      <c r="AH20" s="110"/>
      <c r="AI20" s="104"/>
    </row>
    <row r="21" spans="1:35" ht="45" customHeight="1">
      <c r="A21" s="99">
        <v>19</v>
      </c>
      <c r="B21" s="99" t="s">
        <v>1596</v>
      </c>
      <c r="C21" s="100">
        <v>45237</v>
      </c>
      <c r="D21" s="101" t="s">
        <v>133</v>
      </c>
      <c r="E21" s="102" t="s">
        <v>1606</v>
      </c>
      <c r="F21" s="103" t="s">
        <v>131</v>
      </c>
      <c r="G21" s="104" t="s">
        <v>1607</v>
      </c>
      <c r="H21" s="104" t="s">
        <v>20</v>
      </c>
      <c r="I21" s="104" t="s">
        <v>1092</v>
      </c>
      <c r="J21" s="104" t="s">
        <v>1608</v>
      </c>
      <c r="K21" s="105" t="s">
        <v>89</v>
      </c>
      <c r="L21" s="105">
        <v>56544434681</v>
      </c>
      <c r="M21" s="104" t="s">
        <v>1609</v>
      </c>
      <c r="N21" s="106" t="s">
        <v>1610</v>
      </c>
      <c r="O21" s="107" t="s">
        <v>27</v>
      </c>
      <c r="P21" s="106" t="s">
        <v>42</v>
      </c>
      <c r="Q21" s="104" t="s">
        <v>1611</v>
      </c>
      <c r="R21" s="106" t="s">
        <v>73</v>
      </c>
      <c r="S21" s="108">
        <v>1</v>
      </c>
      <c r="T21" s="108"/>
      <c r="U21" s="104"/>
      <c r="V21" s="104"/>
      <c r="W21" s="104"/>
      <c r="X21" s="104"/>
      <c r="Y21" s="104"/>
      <c r="Z21" s="104"/>
      <c r="AA21" s="104"/>
      <c r="AB21" s="104"/>
      <c r="AC21" s="104"/>
      <c r="AD21" s="107"/>
      <c r="AE21" s="109"/>
      <c r="AF21" s="109"/>
      <c r="AG21" s="109"/>
      <c r="AH21" s="110"/>
      <c r="AI21" s="104"/>
    </row>
    <row r="22" spans="1:35" ht="45" customHeight="1">
      <c r="A22" s="99">
        <v>20</v>
      </c>
      <c r="B22" s="99" t="s">
        <v>1596</v>
      </c>
      <c r="C22" s="100">
        <v>45238</v>
      </c>
      <c r="D22" s="101" t="s">
        <v>133</v>
      </c>
      <c r="E22" s="102" t="s">
        <v>1612</v>
      </c>
      <c r="F22" s="103" t="s">
        <v>131</v>
      </c>
      <c r="G22" s="104" t="s">
        <v>1613</v>
      </c>
      <c r="H22" s="104"/>
      <c r="I22" s="104"/>
      <c r="J22" s="104"/>
      <c r="K22" s="105"/>
      <c r="L22" s="105"/>
      <c r="M22" s="104"/>
      <c r="N22" s="106"/>
      <c r="O22" s="107"/>
      <c r="P22" s="106"/>
      <c r="Q22" s="104"/>
      <c r="R22" s="106"/>
      <c r="S22" s="108"/>
      <c r="T22" s="108"/>
      <c r="U22" s="104"/>
      <c r="V22" s="104"/>
      <c r="W22" s="104"/>
      <c r="X22" s="104"/>
      <c r="Y22" s="104"/>
      <c r="Z22" s="104"/>
      <c r="AA22" s="104"/>
      <c r="AB22" s="104"/>
      <c r="AC22" s="104"/>
      <c r="AD22" s="107"/>
      <c r="AE22" s="109"/>
      <c r="AF22" s="109"/>
      <c r="AG22" s="109"/>
      <c r="AH22" s="109"/>
      <c r="AI22" s="104"/>
    </row>
    <row r="23" spans="1:35" ht="45" customHeight="1">
      <c r="A23" s="99">
        <v>21</v>
      </c>
      <c r="B23" s="121" t="s">
        <v>1596</v>
      </c>
      <c r="C23" s="100">
        <v>45239</v>
      </c>
      <c r="D23" s="101" t="s">
        <v>133</v>
      </c>
      <c r="E23" s="102" t="s">
        <v>1614</v>
      </c>
      <c r="F23" s="112" t="s">
        <v>131</v>
      </c>
      <c r="G23" s="111" t="s">
        <v>1613</v>
      </c>
      <c r="H23" s="111"/>
      <c r="I23" s="111"/>
      <c r="J23" s="111"/>
      <c r="K23" s="113"/>
      <c r="L23" s="113"/>
      <c r="M23" s="111"/>
      <c r="N23" s="114"/>
      <c r="O23" s="115"/>
      <c r="P23" s="114"/>
      <c r="Q23" s="111"/>
      <c r="R23" s="114"/>
      <c r="S23" s="116"/>
      <c r="T23" s="116"/>
      <c r="U23" s="111"/>
      <c r="V23" s="111"/>
      <c r="W23" s="111"/>
      <c r="X23" s="111"/>
      <c r="Y23" s="111"/>
      <c r="Z23" s="111"/>
      <c r="AA23" s="111"/>
      <c r="AB23" s="111"/>
      <c r="AC23" s="111"/>
      <c r="AD23" s="115"/>
      <c r="AE23" s="117"/>
      <c r="AF23" s="117"/>
      <c r="AG23" s="117"/>
      <c r="AH23" s="117"/>
      <c r="AI23" s="111"/>
    </row>
    <row r="24" spans="1:35" ht="45" customHeight="1">
      <c r="A24" s="99">
        <v>22</v>
      </c>
      <c r="B24" s="121" t="s">
        <v>1596</v>
      </c>
      <c r="C24" s="100">
        <v>45240</v>
      </c>
      <c r="D24" s="101" t="s">
        <v>133</v>
      </c>
      <c r="E24" s="102" t="s">
        <v>1615</v>
      </c>
      <c r="F24" s="112" t="s">
        <v>131</v>
      </c>
      <c r="G24" s="111" t="s">
        <v>1616</v>
      </c>
      <c r="H24" s="104"/>
      <c r="I24" s="111"/>
      <c r="J24" s="104"/>
      <c r="K24" s="105"/>
      <c r="L24" s="105"/>
      <c r="M24" s="104"/>
      <c r="N24" s="106"/>
      <c r="O24" s="107"/>
      <c r="P24" s="114"/>
      <c r="Q24" s="111"/>
      <c r="R24" s="114"/>
      <c r="S24" s="116"/>
      <c r="T24" s="116"/>
      <c r="U24" s="104"/>
      <c r="V24" s="104"/>
      <c r="W24" s="104"/>
      <c r="X24" s="104"/>
      <c r="Y24" s="104"/>
      <c r="Z24" s="104"/>
      <c r="AA24" s="104"/>
      <c r="AB24" s="104"/>
      <c r="AC24" s="104"/>
      <c r="AD24" s="107"/>
      <c r="AE24" s="109"/>
      <c r="AF24" s="109"/>
      <c r="AG24" s="109"/>
      <c r="AH24" s="109"/>
      <c r="AI24" s="104"/>
    </row>
    <row r="25" spans="1:35" ht="45" customHeight="1">
      <c r="A25" s="99">
        <v>23</v>
      </c>
      <c r="B25" s="121" t="s">
        <v>1617</v>
      </c>
      <c r="C25" s="100">
        <v>45236</v>
      </c>
      <c r="D25" s="101" t="s">
        <v>132</v>
      </c>
      <c r="E25" s="102" t="s">
        <v>1618</v>
      </c>
      <c r="F25" s="112" t="s">
        <v>152</v>
      </c>
      <c r="G25" s="111" t="s">
        <v>1619</v>
      </c>
      <c r="H25" s="104"/>
      <c r="I25" s="111" t="s">
        <v>1620</v>
      </c>
      <c r="J25" s="104" t="s">
        <v>1621</v>
      </c>
      <c r="K25" s="105"/>
      <c r="L25" s="105"/>
      <c r="M25" s="104"/>
      <c r="N25" s="106"/>
      <c r="O25" s="107"/>
      <c r="P25" s="114"/>
      <c r="Q25" s="111"/>
      <c r="R25" s="114"/>
      <c r="S25" s="116"/>
      <c r="T25" s="116"/>
      <c r="U25" s="104"/>
      <c r="V25" s="104"/>
      <c r="W25" s="104"/>
      <c r="X25" s="104"/>
      <c r="Y25" s="104"/>
      <c r="Z25" s="104"/>
      <c r="AA25" s="104"/>
      <c r="AB25" s="104"/>
      <c r="AC25" s="104"/>
      <c r="AD25" s="107"/>
      <c r="AE25" s="109"/>
      <c r="AF25" s="109"/>
      <c r="AG25" s="109"/>
      <c r="AH25" s="109"/>
      <c r="AI25" s="104"/>
    </row>
    <row r="26" spans="1:35" ht="45" customHeight="1">
      <c r="A26" s="99">
        <v>24</v>
      </c>
      <c r="B26" s="99" t="s">
        <v>1617</v>
      </c>
      <c r="C26" s="100">
        <v>45236</v>
      </c>
      <c r="D26" s="101" t="s">
        <v>133</v>
      </c>
      <c r="E26" s="102" t="s">
        <v>1622</v>
      </c>
      <c r="F26" s="103" t="s">
        <v>148</v>
      </c>
      <c r="G26" s="104" t="s">
        <v>1623</v>
      </c>
      <c r="H26" s="104" t="s">
        <v>20</v>
      </c>
      <c r="I26" s="105" t="s">
        <v>1624</v>
      </c>
      <c r="J26" s="104" t="s">
        <v>1625</v>
      </c>
      <c r="K26" s="105" t="s">
        <v>95</v>
      </c>
      <c r="L26" s="105"/>
      <c r="M26" s="104" t="s">
        <v>1626</v>
      </c>
      <c r="N26" s="106" t="s">
        <v>1627</v>
      </c>
      <c r="O26" s="107" t="s">
        <v>30</v>
      </c>
      <c r="P26" s="106" t="s">
        <v>138</v>
      </c>
      <c r="Q26" s="104" t="s">
        <v>1628</v>
      </c>
      <c r="R26" s="106" t="s">
        <v>8</v>
      </c>
      <c r="S26" s="108">
        <v>1</v>
      </c>
      <c r="T26" s="108">
        <v>1</v>
      </c>
      <c r="U26" s="104" t="s">
        <v>521</v>
      </c>
      <c r="V26" s="104"/>
      <c r="W26" s="104"/>
      <c r="X26" s="104"/>
      <c r="Y26" s="104"/>
      <c r="Z26" s="104">
        <v>1</v>
      </c>
      <c r="AA26" s="104"/>
      <c r="AB26" s="104"/>
      <c r="AC26" s="104"/>
      <c r="AD26" s="107" t="s">
        <v>8</v>
      </c>
      <c r="AE26" s="109">
        <v>1060</v>
      </c>
      <c r="AF26" s="109">
        <v>720</v>
      </c>
      <c r="AG26" s="109"/>
      <c r="AH26" s="110"/>
      <c r="AI26" s="104"/>
    </row>
    <row r="27" spans="1:35" ht="45" customHeight="1">
      <c r="A27" s="99">
        <v>25</v>
      </c>
      <c r="B27" s="99" t="s">
        <v>1617</v>
      </c>
      <c r="C27" s="100">
        <v>45236</v>
      </c>
      <c r="D27" s="101" t="s">
        <v>133</v>
      </c>
      <c r="E27" s="102" t="s">
        <v>1622</v>
      </c>
      <c r="F27" s="103" t="s">
        <v>148</v>
      </c>
      <c r="G27" s="104" t="s">
        <v>1623</v>
      </c>
      <c r="H27" s="104" t="s">
        <v>20</v>
      </c>
      <c r="I27" s="105" t="s">
        <v>1629</v>
      </c>
      <c r="J27" s="104" t="s">
        <v>1630</v>
      </c>
      <c r="K27" s="105" t="s">
        <v>89</v>
      </c>
      <c r="L27" s="105"/>
      <c r="M27" s="104" t="s">
        <v>1631</v>
      </c>
      <c r="N27" s="106" t="s">
        <v>1632</v>
      </c>
      <c r="O27" s="107" t="s">
        <v>30</v>
      </c>
      <c r="P27" s="106" t="s">
        <v>138</v>
      </c>
      <c r="Q27" s="104" t="s">
        <v>1633</v>
      </c>
      <c r="R27" s="106" t="s">
        <v>8</v>
      </c>
      <c r="S27" s="108">
        <v>1</v>
      </c>
      <c r="T27" s="108">
        <v>1</v>
      </c>
      <c r="U27" s="104" t="s">
        <v>521</v>
      </c>
      <c r="V27" s="104"/>
      <c r="W27" s="104"/>
      <c r="X27" s="104"/>
      <c r="Y27" s="104"/>
      <c r="Z27" s="104">
        <v>1</v>
      </c>
      <c r="AA27" s="104"/>
      <c r="AB27" s="104"/>
      <c r="AC27" s="104"/>
      <c r="AD27" s="107" t="s">
        <v>8</v>
      </c>
      <c r="AE27" s="109">
        <v>640</v>
      </c>
      <c r="AF27" s="109">
        <v>440</v>
      </c>
      <c r="AG27" s="109"/>
      <c r="AH27" s="109"/>
      <c r="AI27" s="104"/>
    </row>
    <row r="28" spans="1:35" ht="45" customHeight="1">
      <c r="A28" s="99">
        <v>27</v>
      </c>
      <c r="B28" s="99" t="s">
        <v>1617</v>
      </c>
      <c r="C28" s="100">
        <v>45237</v>
      </c>
      <c r="D28" s="101" t="s">
        <v>133</v>
      </c>
      <c r="E28" s="102" t="s">
        <v>1634</v>
      </c>
      <c r="F28" s="103" t="s">
        <v>148</v>
      </c>
      <c r="G28" s="104" t="s">
        <v>1623</v>
      </c>
      <c r="H28" s="104" t="s">
        <v>20</v>
      </c>
      <c r="I28" s="105" t="s">
        <v>1635</v>
      </c>
      <c r="J28" s="104" t="s">
        <v>1636</v>
      </c>
      <c r="K28" s="105" t="s">
        <v>90</v>
      </c>
      <c r="L28" s="105"/>
      <c r="M28" s="104" t="s">
        <v>1637</v>
      </c>
      <c r="N28" s="106" t="s">
        <v>1638</v>
      </c>
      <c r="O28" s="107" t="s">
        <v>30</v>
      </c>
      <c r="P28" s="106" t="s">
        <v>138</v>
      </c>
      <c r="Q28" s="104" t="s">
        <v>1639</v>
      </c>
      <c r="R28" s="106" t="s">
        <v>8</v>
      </c>
      <c r="S28" s="108">
        <v>1</v>
      </c>
      <c r="T28" s="108">
        <v>1</v>
      </c>
      <c r="U28" s="104" t="s">
        <v>521</v>
      </c>
      <c r="V28" s="104"/>
      <c r="W28" s="104"/>
      <c r="X28" s="104"/>
      <c r="Y28" s="104"/>
      <c r="Z28" s="104">
        <v>1</v>
      </c>
      <c r="AA28" s="104"/>
      <c r="AB28" s="104"/>
      <c r="AC28" s="104"/>
      <c r="AD28" s="107" t="s">
        <v>8</v>
      </c>
      <c r="AE28" s="109">
        <v>1220</v>
      </c>
      <c r="AF28" s="109">
        <v>820</v>
      </c>
      <c r="AG28" s="109"/>
      <c r="AH28" s="109"/>
      <c r="AI28" s="104"/>
    </row>
    <row r="29" spans="1:35" ht="45" customHeight="1">
      <c r="A29" s="99">
        <v>28</v>
      </c>
      <c r="B29" s="99" t="s">
        <v>1617</v>
      </c>
      <c r="C29" s="100">
        <v>45237</v>
      </c>
      <c r="D29" s="101" t="s">
        <v>133</v>
      </c>
      <c r="E29" s="102" t="s">
        <v>1634</v>
      </c>
      <c r="F29" s="103" t="s">
        <v>131</v>
      </c>
      <c r="G29" s="104" t="s">
        <v>1640</v>
      </c>
      <c r="H29" s="104" t="s">
        <v>20</v>
      </c>
      <c r="I29" s="105" t="s">
        <v>1641</v>
      </c>
      <c r="J29" s="104" t="s">
        <v>1642</v>
      </c>
      <c r="K29" s="105" t="s">
        <v>95</v>
      </c>
      <c r="L29" s="105"/>
      <c r="M29" s="104" t="s">
        <v>1643</v>
      </c>
      <c r="N29" s="106" t="s">
        <v>1644</v>
      </c>
      <c r="O29" s="107" t="s">
        <v>28</v>
      </c>
      <c r="P29" s="106" t="s">
        <v>138</v>
      </c>
      <c r="Q29" s="104" t="s">
        <v>1639</v>
      </c>
      <c r="R29" s="106" t="s">
        <v>54</v>
      </c>
      <c r="S29" s="108">
        <v>2</v>
      </c>
      <c r="T29" s="108"/>
      <c r="U29" s="104"/>
      <c r="V29" s="104"/>
      <c r="W29" s="104"/>
      <c r="X29" s="104"/>
      <c r="Y29" s="104"/>
      <c r="Z29" s="104"/>
      <c r="AA29" s="104"/>
      <c r="AB29" s="104"/>
      <c r="AC29" s="104"/>
      <c r="AD29" s="107"/>
      <c r="AE29" s="109"/>
      <c r="AF29" s="109"/>
      <c r="AG29" s="109"/>
      <c r="AH29" s="110"/>
      <c r="AI29" s="104"/>
    </row>
    <row r="30" spans="1:35" ht="45" customHeight="1">
      <c r="A30" s="99">
        <v>29</v>
      </c>
      <c r="B30" s="99" t="s">
        <v>1617</v>
      </c>
      <c r="C30" s="100">
        <v>45237</v>
      </c>
      <c r="D30" s="101" t="s">
        <v>133</v>
      </c>
      <c r="E30" s="102" t="s">
        <v>1634</v>
      </c>
      <c r="F30" s="103" t="s">
        <v>131</v>
      </c>
      <c r="G30" s="104" t="s">
        <v>1640</v>
      </c>
      <c r="H30" s="104" t="s">
        <v>20</v>
      </c>
      <c r="I30" s="105" t="s">
        <v>1645</v>
      </c>
      <c r="J30" s="104" t="s">
        <v>1646</v>
      </c>
      <c r="K30" s="105" t="s">
        <v>90</v>
      </c>
      <c r="L30" s="105"/>
      <c r="M30" s="104" t="s">
        <v>1647</v>
      </c>
      <c r="N30" s="106" t="s">
        <v>1648</v>
      </c>
      <c r="O30" s="107" t="s">
        <v>28</v>
      </c>
      <c r="P30" s="106" t="s">
        <v>138</v>
      </c>
      <c r="Q30" s="104" t="s">
        <v>1639</v>
      </c>
      <c r="R30" s="106" t="s">
        <v>54</v>
      </c>
      <c r="S30" s="108">
        <v>2</v>
      </c>
      <c r="T30" s="108"/>
      <c r="U30" s="104"/>
      <c r="V30" s="104"/>
      <c r="W30" s="104"/>
      <c r="X30" s="104"/>
      <c r="Y30" s="104"/>
      <c r="Z30" s="104"/>
      <c r="AA30" s="104"/>
      <c r="AB30" s="104"/>
      <c r="AC30" s="104"/>
      <c r="AD30" s="107"/>
      <c r="AE30" s="109"/>
      <c r="AF30" s="109"/>
      <c r="AG30" s="109"/>
      <c r="AH30" s="109"/>
      <c r="AI30" s="104"/>
    </row>
    <row r="31" spans="1:35" ht="45" customHeight="1">
      <c r="A31" s="99">
        <v>30</v>
      </c>
      <c r="B31" s="99" t="s">
        <v>1617</v>
      </c>
      <c r="C31" s="100">
        <v>45237</v>
      </c>
      <c r="D31" s="101" t="s">
        <v>133</v>
      </c>
      <c r="E31" s="102" t="s">
        <v>1634</v>
      </c>
      <c r="F31" s="103" t="s">
        <v>131</v>
      </c>
      <c r="G31" s="104" t="s">
        <v>1623</v>
      </c>
      <c r="H31" s="104" t="s">
        <v>20</v>
      </c>
      <c r="I31" s="104" t="s">
        <v>1649</v>
      </c>
      <c r="J31" s="104" t="s">
        <v>1650</v>
      </c>
      <c r="K31" s="105" t="s">
        <v>89</v>
      </c>
      <c r="L31" s="105">
        <v>8710563477</v>
      </c>
      <c r="M31" s="104" t="s">
        <v>1651</v>
      </c>
      <c r="N31" s="106" t="s">
        <v>1652</v>
      </c>
      <c r="O31" s="107" t="s">
        <v>28</v>
      </c>
      <c r="P31" s="106" t="s">
        <v>138</v>
      </c>
      <c r="Q31" s="104" t="s">
        <v>1639</v>
      </c>
      <c r="R31" s="106" t="s">
        <v>73</v>
      </c>
      <c r="S31" s="108">
        <v>1</v>
      </c>
      <c r="T31" s="108">
        <v>1</v>
      </c>
      <c r="U31" s="104" t="s">
        <v>1653</v>
      </c>
      <c r="V31" s="104"/>
      <c r="W31" s="104"/>
      <c r="X31" s="104"/>
      <c r="Y31" s="104"/>
      <c r="Z31" s="104">
        <v>1</v>
      </c>
      <c r="AA31" s="104"/>
      <c r="AB31" s="104"/>
      <c r="AC31" s="104"/>
      <c r="AD31" s="107" t="s">
        <v>8</v>
      </c>
      <c r="AE31" s="109">
        <v>960</v>
      </c>
      <c r="AF31" s="109"/>
      <c r="AG31" s="109"/>
      <c r="AH31" s="109"/>
      <c r="AI31" s="104" t="s">
        <v>1654</v>
      </c>
    </row>
    <row r="32" spans="1:35" ht="45" customHeight="1">
      <c r="A32" s="118">
        <v>31</v>
      </c>
      <c r="B32" s="18" t="s">
        <v>1617</v>
      </c>
      <c r="C32" s="100">
        <v>45238</v>
      </c>
      <c r="D32" s="19" t="s">
        <v>133</v>
      </c>
      <c r="E32" s="20" t="s">
        <v>1573</v>
      </c>
      <c r="F32" s="21" t="s">
        <v>131</v>
      </c>
      <c r="G32" s="22" t="s">
        <v>1655</v>
      </c>
      <c r="H32" s="22" t="s">
        <v>20</v>
      </c>
      <c r="I32" s="23" t="s">
        <v>1656</v>
      </c>
      <c r="J32" s="22" t="s">
        <v>1657</v>
      </c>
      <c r="K32" s="23" t="s">
        <v>89</v>
      </c>
      <c r="L32" s="23">
        <v>37904504078</v>
      </c>
      <c r="M32" s="22" t="s">
        <v>1658</v>
      </c>
      <c r="N32" s="24" t="s">
        <v>1659</v>
      </c>
      <c r="O32" s="25" t="s">
        <v>28</v>
      </c>
      <c r="P32" s="24" t="s">
        <v>137</v>
      </c>
      <c r="Q32" s="22" t="s">
        <v>1660</v>
      </c>
      <c r="R32" s="24" t="s">
        <v>73</v>
      </c>
      <c r="S32" s="26">
        <v>1</v>
      </c>
      <c r="T32" s="26"/>
      <c r="U32" s="22" t="s">
        <v>1661</v>
      </c>
      <c r="V32" s="22"/>
      <c r="W32" s="22"/>
      <c r="X32" s="22"/>
      <c r="Y32" s="22"/>
      <c r="Z32" s="22"/>
      <c r="AA32" s="22"/>
      <c r="AB32" s="22"/>
      <c r="AC32" s="22"/>
      <c r="AD32" s="25"/>
      <c r="AE32" s="98"/>
      <c r="AF32" s="98"/>
      <c r="AG32" s="98"/>
      <c r="AH32" s="98"/>
      <c r="AI32" s="104"/>
    </row>
    <row r="33" spans="1:35" ht="45" customHeight="1">
      <c r="A33" s="118">
        <v>32</v>
      </c>
      <c r="B33" s="99" t="s">
        <v>1617</v>
      </c>
      <c r="C33" s="100">
        <v>45238</v>
      </c>
      <c r="D33" s="101" t="s">
        <v>133</v>
      </c>
      <c r="E33" s="102" t="s">
        <v>1573</v>
      </c>
      <c r="F33" s="103" t="s">
        <v>131</v>
      </c>
      <c r="G33" s="104" t="s">
        <v>1623</v>
      </c>
      <c r="H33" s="104" t="s">
        <v>20</v>
      </c>
      <c r="I33" s="104" t="s">
        <v>1662</v>
      </c>
      <c r="J33" s="104" t="s">
        <v>1663</v>
      </c>
      <c r="K33" s="105" t="s">
        <v>89</v>
      </c>
      <c r="L33" s="105">
        <v>82711841868</v>
      </c>
      <c r="M33" s="104" t="s">
        <v>1664</v>
      </c>
      <c r="N33" s="106" t="s">
        <v>1665</v>
      </c>
      <c r="O33" s="107" t="s">
        <v>28</v>
      </c>
      <c r="P33" s="106" t="s">
        <v>137</v>
      </c>
      <c r="Q33" s="104" t="s">
        <v>1666</v>
      </c>
      <c r="R33" s="106" t="s">
        <v>5</v>
      </c>
      <c r="S33" s="108">
        <v>1</v>
      </c>
      <c r="T33" s="108">
        <v>2</v>
      </c>
      <c r="U33" s="104" t="s">
        <v>1667</v>
      </c>
      <c r="V33" s="104"/>
      <c r="W33" s="104"/>
      <c r="X33" s="104"/>
      <c r="Y33" s="104"/>
      <c r="Z33" s="104">
        <v>1</v>
      </c>
      <c r="AA33" s="104"/>
      <c r="AB33" s="104"/>
      <c r="AC33" s="104"/>
      <c r="AD33" s="107" t="s">
        <v>5</v>
      </c>
      <c r="AE33" s="109">
        <v>110</v>
      </c>
      <c r="AF33" s="109">
        <v>80</v>
      </c>
      <c r="AG33" s="109"/>
      <c r="AH33" s="110"/>
      <c r="AI33" s="104" t="s">
        <v>1668</v>
      </c>
    </row>
    <row r="34" spans="1:35" ht="45" customHeight="1">
      <c r="A34" s="118">
        <v>33</v>
      </c>
      <c r="B34" s="99" t="s">
        <v>1617</v>
      </c>
      <c r="C34" s="100">
        <v>45238</v>
      </c>
      <c r="D34" s="101" t="s">
        <v>133</v>
      </c>
      <c r="E34" s="102" t="s">
        <v>1669</v>
      </c>
      <c r="F34" s="103" t="s">
        <v>148</v>
      </c>
      <c r="G34" s="104" t="s">
        <v>1670</v>
      </c>
      <c r="H34" s="104"/>
      <c r="I34" s="104" t="s">
        <v>1600</v>
      </c>
      <c r="J34" s="104"/>
      <c r="K34" s="105"/>
      <c r="L34" s="105"/>
      <c r="M34" s="104"/>
      <c r="N34" s="106"/>
      <c r="O34" s="107"/>
      <c r="P34" s="106"/>
      <c r="Q34" s="104" t="s">
        <v>1633</v>
      </c>
      <c r="R34" s="106"/>
      <c r="S34" s="108"/>
      <c r="T34" s="108"/>
      <c r="U34" s="104"/>
      <c r="V34" s="104"/>
      <c r="W34" s="104"/>
      <c r="X34" s="104"/>
      <c r="Y34" s="104"/>
      <c r="Z34" s="104"/>
      <c r="AA34" s="104"/>
      <c r="AB34" s="104"/>
      <c r="AC34" s="104"/>
      <c r="AD34" s="107"/>
      <c r="AE34" s="109"/>
      <c r="AF34" s="109"/>
      <c r="AG34" s="109"/>
      <c r="AH34" s="110"/>
      <c r="AI34" s="104"/>
    </row>
    <row r="35" spans="1:35" ht="45" customHeight="1">
      <c r="A35" s="118">
        <v>34</v>
      </c>
      <c r="B35" s="99" t="s">
        <v>1617</v>
      </c>
      <c r="C35" s="100">
        <v>45239</v>
      </c>
      <c r="D35" s="101" t="s">
        <v>133</v>
      </c>
      <c r="E35" s="102" t="s">
        <v>802</v>
      </c>
      <c r="F35" s="103" t="s">
        <v>131</v>
      </c>
      <c r="G35" s="111" t="s">
        <v>1671</v>
      </c>
      <c r="H35" s="104" t="s">
        <v>20</v>
      </c>
      <c r="I35" s="105" t="s">
        <v>1672</v>
      </c>
      <c r="J35" s="104" t="s">
        <v>1673</v>
      </c>
      <c r="K35" s="105" t="s">
        <v>90</v>
      </c>
      <c r="L35" s="105"/>
      <c r="M35" s="104" t="s">
        <v>1674</v>
      </c>
      <c r="N35" s="106" t="s">
        <v>1675</v>
      </c>
      <c r="O35" s="107" t="s">
        <v>27</v>
      </c>
      <c r="P35" s="106" t="s">
        <v>49</v>
      </c>
      <c r="Q35" s="104" t="s">
        <v>1676</v>
      </c>
      <c r="R35" s="106" t="s">
        <v>5</v>
      </c>
      <c r="S35" s="108">
        <v>1</v>
      </c>
      <c r="T35" s="108">
        <v>1</v>
      </c>
      <c r="U35" s="104" t="s">
        <v>1677</v>
      </c>
      <c r="V35" s="104"/>
      <c r="W35" s="104"/>
      <c r="X35" s="104"/>
      <c r="Y35" s="104"/>
      <c r="Z35" s="104">
        <v>1</v>
      </c>
      <c r="AA35" s="104"/>
      <c r="AB35" s="104"/>
      <c r="AC35" s="104"/>
      <c r="AD35" s="107" t="s">
        <v>5</v>
      </c>
      <c r="AE35" s="109">
        <v>2000</v>
      </c>
      <c r="AF35" s="109">
        <v>1340</v>
      </c>
      <c r="AG35" s="109"/>
      <c r="AH35" s="109"/>
      <c r="AI35" s="104"/>
    </row>
    <row r="36" spans="1:35" ht="45" customHeight="1">
      <c r="A36" s="118">
        <v>35</v>
      </c>
      <c r="B36" s="99" t="s">
        <v>1617</v>
      </c>
      <c r="C36" s="100">
        <v>45239</v>
      </c>
      <c r="D36" s="101" t="s">
        <v>133</v>
      </c>
      <c r="E36" s="102" t="s">
        <v>802</v>
      </c>
      <c r="F36" s="103" t="s">
        <v>131</v>
      </c>
      <c r="G36" s="111" t="s">
        <v>1678</v>
      </c>
      <c r="H36" s="104" t="s">
        <v>20</v>
      </c>
      <c r="I36" s="105" t="s">
        <v>1679</v>
      </c>
      <c r="J36" s="104" t="s">
        <v>1680</v>
      </c>
      <c r="K36" s="105" t="s">
        <v>89</v>
      </c>
      <c r="L36" s="105">
        <v>33884786770</v>
      </c>
      <c r="M36" s="104" t="s">
        <v>1681</v>
      </c>
      <c r="N36" s="106" t="s">
        <v>1682</v>
      </c>
      <c r="O36" s="107" t="s">
        <v>28</v>
      </c>
      <c r="P36" s="106" t="s">
        <v>51</v>
      </c>
      <c r="Q36" s="104" t="s">
        <v>1676</v>
      </c>
      <c r="R36" s="106" t="s">
        <v>54</v>
      </c>
      <c r="S36" s="108">
        <v>2</v>
      </c>
      <c r="T36" s="108">
        <v>1</v>
      </c>
      <c r="U36" s="104" t="s">
        <v>1683</v>
      </c>
      <c r="V36" s="104"/>
      <c r="W36" s="104"/>
      <c r="X36" s="104"/>
      <c r="Y36" s="104"/>
      <c r="Z36" s="104">
        <v>1</v>
      </c>
      <c r="AA36" s="104"/>
      <c r="AB36" s="104"/>
      <c r="AC36" s="104"/>
      <c r="AD36" s="107" t="s">
        <v>6</v>
      </c>
      <c r="AE36" s="109">
        <v>470</v>
      </c>
      <c r="AF36" s="109">
        <v>320</v>
      </c>
      <c r="AG36" s="109"/>
      <c r="AH36" s="109"/>
      <c r="AI36" s="104"/>
    </row>
    <row r="37" spans="1:35" ht="45" customHeight="1">
      <c r="A37" s="118">
        <v>36</v>
      </c>
      <c r="B37" s="99" t="s">
        <v>1617</v>
      </c>
      <c r="C37" s="100">
        <v>45239</v>
      </c>
      <c r="D37" s="101" t="s">
        <v>133</v>
      </c>
      <c r="E37" s="102" t="s">
        <v>802</v>
      </c>
      <c r="F37" s="103" t="s">
        <v>131</v>
      </c>
      <c r="G37" s="104" t="s">
        <v>1623</v>
      </c>
      <c r="H37" s="104" t="s">
        <v>20</v>
      </c>
      <c r="I37" s="105" t="s">
        <v>1684</v>
      </c>
      <c r="J37" s="104" t="s">
        <v>1685</v>
      </c>
      <c r="K37" s="105" t="s">
        <v>90</v>
      </c>
      <c r="L37" s="105"/>
      <c r="M37" s="104" t="s">
        <v>1686</v>
      </c>
      <c r="N37" s="106" t="s">
        <v>1687</v>
      </c>
      <c r="O37" s="107" t="s">
        <v>27</v>
      </c>
      <c r="P37" s="106" t="s">
        <v>138</v>
      </c>
      <c r="Q37" s="104" t="s">
        <v>1676</v>
      </c>
      <c r="R37" s="106" t="s">
        <v>6</v>
      </c>
      <c r="S37" s="108">
        <v>1</v>
      </c>
      <c r="T37" s="108">
        <v>1</v>
      </c>
      <c r="U37" s="104" t="s">
        <v>1688</v>
      </c>
      <c r="V37" s="104"/>
      <c r="W37" s="104"/>
      <c r="X37" s="104"/>
      <c r="Y37" s="104"/>
      <c r="Z37" s="104">
        <v>1</v>
      </c>
      <c r="AA37" s="104"/>
      <c r="AB37" s="104"/>
      <c r="AC37" s="104"/>
      <c r="AD37" s="107" t="s">
        <v>6</v>
      </c>
      <c r="AE37" s="109">
        <v>410</v>
      </c>
      <c r="AF37" s="109">
        <v>280</v>
      </c>
      <c r="AG37" s="109"/>
      <c r="AH37" s="109"/>
      <c r="AI37" s="104"/>
    </row>
    <row r="38" spans="1:35" ht="45" customHeight="1">
      <c r="A38" s="118">
        <v>37</v>
      </c>
      <c r="B38" s="18" t="s">
        <v>1617</v>
      </c>
      <c r="C38" s="100">
        <v>45240</v>
      </c>
      <c r="D38" s="19" t="s">
        <v>132</v>
      </c>
      <c r="E38" s="20" t="s">
        <v>1618</v>
      </c>
      <c r="F38" s="21" t="s">
        <v>152</v>
      </c>
      <c r="G38" s="22" t="s">
        <v>1689</v>
      </c>
      <c r="H38" s="22"/>
      <c r="I38" s="23"/>
      <c r="J38" s="22"/>
      <c r="K38" s="23"/>
      <c r="L38" s="23"/>
      <c r="M38" s="22"/>
      <c r="N38" s="24"/>
      <c r="O38" s="25"/>
      <c r="P38" s="24"/>
      <c r="Q38" s="22"/>
      <c r="R38" s="24"/>
      <c r="S38" s="26"/>
      <c r="T38" s="26"/>
      <c r="U38" s="22"/>
      <c r="V38" s="22"/>
      <c r="W38" s="22"/>
      <c r="X38" s="22"/>
      <c r="Y38" s="22"/>
      <c r="Z38" s="22"/>
      <c r="AA38" s="22"/>
      <c r="AB38" s="22"/>
      <c r="AC38" s="22"/>
      <c r="AD38" s="25"/>
      <c r="AE38" s="98"/>
      <c r="AF38" s="98"/>
      <c r="AG38" s="98"/>
      <c r="AH38" s="98"/>
      <c r="AI38" s="22"/>
    </row>
    <row r="39" spans="1:35" ht="45" customHeight="1">
      <c r="A39" s="118">
        <v>38</v>
      </c>
      <c r="B39" s="99" t="s">
        <v>1617</v>
      </c>
      <c r="C39" s="100">
        <v>45241</v>
      </c>
      <c r="D39" s="101" t="s">
        <v>133</v>
      </c>
      <c r="E39" s="102" t="s">
        <v>1690</v>
      </c>
      <c r="F39" s="103" t="s">
        <v>148</v>
      </c>
      <c r="G39" s="111" t="s">
        <v>1678</v>
      </c>
      <c r="H39" s="104" t="s">
        <v>20</v>
      </c>
      <c r="I39" s="105" t="s">
        <v>1691</v>
      </c>
      <c r="J39" s="104" t="s">
        <v>1692</v>
      </c>
      <c r="K39" s="105" t="s">
        <v>90</v>
      </c>
      <c r="L39" s="105"/>
      <c r="M39" s="104" t="s">
        <v>1693</v>
      </c>
      <c r="N39" s="106" t="s">
        <v>1694</v>
      </c>
      <c r="O39" s="107" t="s">
        <v>28</v>
      </c>
      <c r="P39" s="106" t="s">
        <v>36</v>
      </c>
      <c r="Q39" s="104" t="s">
        <v>1695</v>
      </c>
      <c r="R39" s="106" t="s">
        <v>77</v>
      </c>
      <c r="S39" s="108">
        <v>3</v>
      </c>
      <c r="T39" s="108">
        <v>1</v>
      </c>
      <c r="U39" s="104" t="s">
        <v>521</v>
      </c>
      <c r="V39" s="104"/>
      <c r="W39" s="104"/>
      <c r="X39" s="104"/>
      <c r="Y39" s="104"/>
      <c r="Z39" s="104">
        <v>1</v>
      </c>
      <c r="AA39" s="104"/>
      <c r="AB39" s="104"/>
      <c r="AC39" s="104"/>
      <c r="AD39" s="107" t="s">
        <v>8</v>
      </c>
      <c r="AE39" s="109">
        <v>850</v>
      </c>
      <c r="AF39" s="109">
        <v>580</v>
      </c>
      <c r="AG39" s="109"/>
      <c r="AH39" s="109"/>
      <c r="AI39" s="104"/>
    </row>
    <row r="40" spans="1:35" ht="45" customHeight="1">
      <c r="A40" s="118">
        <v>39</v>
      </c>
      <c r="B40" s="99" t="s">
        <v>1617</v>
      </c>
      <c r="C40" s="100">
        <v>45241</v>
      </c>
      <c r="D40" s="101" t="s">
        <v>133</v>
      </c>
      <c r="E40" s="102" t="s">
        <v>1690</v>
      </c>
      <c r="F40" s="103" t="s">
        <v>148</v>
      </c>
      <c r="G40" s="111" t="s">
        <v>1696</v>
      </c>
      <c r="H40" s="104" t="s">
        <v>20</v>
      </c>
      <c r="I40" s="105" t="s">
        <v>1697</v>
      </c>
      <c r="J40" s="104" t="s">
        <v>1698</v>
      </c>
      <c r="K40" s="105" t="s">
        <v>90</v>
      </c>
      <c r="L40" s="105"/>
      <c r="M40" s="104" t="s">
        <v>1699</v>
      </c>
      <c r="N40" s="106" t="s">
        <v>1700</v>
      </c>
      <c r="O40" s="107" t="s">
        <v>28</v>
      </c>
      <c r="P40" s="106" t="s">
        <v>39</v>
      </c>
      <c r="Q40" s="104" t="s">
        <v>1695</v>
      </c>
      <c r="R40" s="106" t="s">
        <v>73</v>
      </c>
      <c r="S40" s="108">
        <v>1</v>
      </c>
      <c r="T40" s="108">
        <v>1</v>
      </c>
      <c r="U40" s="104" t="s">
        <v>1701</v>
      </c>
      <c r="V40" s="104"/>
      <c r="W40" s="104"/>
      <c r="X40" s="104"/>
      <c r="Y40" s="104"/>
      <c r="Z40" s="104"/>
      <c r="AA40" s="104">
        <v>1</v>
      </c>
      <c r="AB40" s="104"/>
      <c r="AC40" s="104"/>
      <c r="AD40" s="107" t="s">
        <v>8</v>
      </c>
      <c r="AE40" s="109">
        <v>4660</v>
      </c>
      <c r="AF40" s="109">
        <v>3113.33</v>
      </c>
      <c r="AG40" s="109"/>
      <c r="AH40" s="109"/>
      <c r="AI40" s="104" t="s">
        <v>1702</v>
      </c>
    </row>
    <row r="41" spans="1:35" ht="28.9" customHeight="1">
      <c r="A41" s="118">
        <v>40</v>
      </c>
      <c r="B41" s="99"/>
      <c r="C41" s="100"/>
      <c r="D41" s="101"/>
      <c r="E41" s="102"/>
      <c r="F41" s="103"/>
      <c r="G41" s="111"/>
      <c r="H41" s="104"/>
      <c r="I41" s="105"/>
      <c r="J41" s="104"/>
      <c r="K41" s="105"/>
      <c r="L41" s="105"/>
      <c r="M41" s="104"/>
      <c r="N41" s="106"/>
      <c r="O41" s="107"/>
      <c r="P41" s="106"/>
      <c r="Q41" s="104"/>
      <c r="R41" s="106"/>
      <c r="S41" s="108"/>
      <c r="T41" s="108"/>
      <c r="U41" s="104"/>
      <c r="V41" s="104"/>
      <c r="W41" s="104"/>
      <c r="X41" s="104"/>
      <c r="Y41" s="104"/>
      <c r="Z41" s="104"/>
      <c r="AA41" s="104"/>
      <c r="AB41" s="104"/>
      <c r="AC41" s="104"/>
      <c r="AD41" s="107"/>
      <c r="AE41" s="109"/>
      <c r="AF41" s="109"/>
      <c r="AG41" s="109"/>
      <c r="AH41" s="109"/>
      <c r="AI41" s="104"/>
    </row>
    <row r="42" spans="1:35" ht="31.5" customHeight="1">
      <c r="A42" s="118">
        <v>41</v>
      </c>
      <c r="B42" s="99"/>
      <c r="C42" s="100"/>
      <c r="D42" s="101"/>
      <c r="E42" s="102"/>
      <c r="F42" s="103"/>
      <c r="G42" s="111"/>
      <c r="H42" s="104"/>
      <c r="I42" s="105"/>
      <c r="J42" s="104"/>
      <c r="K42" s="105"/>
      <c r="L42" s="105"/>
      <c r="M42" s="104"/>
      <c r="N42" s="106"/>
      <c r="O42" s="107"/>
      <c r="P42" s="106"/>
      <c r="Q42" s="104"/>
      <c r="R42" s="106"/>
      <c r="S42" s="108"/>
      <c r="T42" s="108"/>
      <c r="U42" s="104"/>
      <c r="V42" s="104"/>
      <c r="W42" s="104"/>
      <c r="X42" s="104"/>
      <c r="Y42" s="104"/>
      <c r="Z42" s="104"/>
      <c r="AA42" s="104"/>
      <c r="AB42" s="104"/>
      <c r="AC42" s="104"/>
      <c r="AD42" s="107"/>
      <c r="AE42" s="109"/>
      <c r="AF42" s="109"/>
      <c r="AG42" s="109"/>
      <c r="AH42" s="109"/>
      <c r="AI42" s="104"/>
    </row>
    <row r="43" spans="1:35">
      <c r="A43" s="118">
        <v>42</v>
      </c>
      <c r="B43" s="99"/>
      <c r="C43" s="100"/>
      <c r="D43" s="101"/>
      <c r="E43" s="102"/>
      <c r="F43" s="103"/>
      <c r="G43" s="111"/>
      <c r="H43" s="104"/>
      <c r="I43" s="105"/>
      <c r="J43" s="104"/>
      <c r="K43" s="105"/>
      <c r="L43" s="105"/>
      <c r="M43" s="104"/>
      <c r="N43" s="106"/>
      <c r="O43" s="107"/>
      <c r="P43" s="106"/>
      <c r="Q43" s="104"/>
      <c r="R43" s="106"/>
      <c r="S43" s="108"/>
      <c r="T43" s="108"/>
      <c r="U43" s="104"/>
      <c r="V43" s="104"/>
      <c r="W43" s="104"/>
      <c r="X43" s="104"/>
      <c r="Y43" s="104"/>
      <c r="Z43" s="104"/>
      <c r="AA43" s="104"/>
      <c r="AB43" s="104"/>
      <c r="AC43" s="104"/>
      <c r="AD43" s="107"/>
      <c r="AE43" s="109"/>
      <c r="AF43" s="109"/>
      <c r="AG43" s="109"/>
      <c r="AH43" s="109"/>
      <c r="AI43" s="104"/>
    </row>
    <row r="44" spans="1:35">
      <c r="A44" s="118">
        <v>43</v>
      </c>
      <c r="B44" s="99"/>
      <c r="C44" s="100"/>
      <c r="D44" s="101"/>
      <c r="E44" s="102"/>
      <c r="F44" s="103"/>
      <c r="G44" s="111"/>
      <c r="H44" s="104"/>
      <c r="I44" s="105"/>
      <c r="J44" s="104"/>
      <c r="K44" s="105"/>
      <c r="L44" s="105"/>
      <c r="M44" s="104"/>
      <c r="N44" s="106"/>
      <c r="O44" s="107"/>
      <c r="P44" s="106"/>
      <c r="Q44" s="104"/>
      <c r="R44" s="106"/>
      <c r="S44" s="108"/>
      <c r="T44" s="108"/>
      <c r="U44" s="104"/>
      <c r="V44" s="104"/>
      <c r="W44" s="104"/>
      <c r="X44" s="104"/>
      <c r="Y44" s="104"/>
      <c r="Z44" s="104"/>
      <c r="AA44" s="104"/>
      <c r="AB44" s="104"/>
      <c r="AC44" s="104"/>
      <c r="AD44" s="107"/>
      <c r="AE44" s="109"/>
      <c r="AF44" s="109"/>
      <c r="AG44" s="109"/>
      <c r="AH44" s="109"/>
      <c r="AI44" s="104"/>
    </row>
    <row r="45" spans="1:35">
      <c r="A45" s="118">
        <v>44</v>
      </c>
      <c r="B45" s="99"/>
      <c r="C45" s="100"/>
      <c r="D45" s="101"/>
      <c r="E45" s="102"/>
      <c r="F45" s="103"/>
      <c r="G45" s="111"/>
      <c r="H45" s="104"/>
      <c r="I45" s="105"/>
      <c r="J45" s="104"/>
      <c r="K45" s="105"/>
      <c r="L45" s="105"/>
      <c r="M45" s="104"/>
      <c r="N45" s="106"/>
      <c r="O45" s="107"/>
      <c r="P45" s="106"/>
      <c r="Q45" s="104"/>
      <c r="R45" s="106"/>
      <c r="S45" s="108"/>
      <c r="T45" s="108"/>
      <c r="U45" s="104"/>
      <c r="V45" s="104"/>
      <c r="W45" s="104"/>
      <c r="X45" s="104"/>
      <c r="Y45" s="104"/>
      <c r="Z45" s="104"/>
      <c r="AA45" s="104"/>
      <c r="AB45" s="104"/>
      <c r="AC45" s="104"/>
      <c r="AD45" s="107"/>
      <c r="AE45" s="109"/>
      <c r="AF45" s="109"/>
      <c r="AG45" s="109"/>
      <c r="AH45" s="109"/>
      <c r="AI45" s="104"/>
    </row>
    <row r="46" spans="1:35">
      <c r="A46" s="118">
        <v>45</v>
      </c>
      <c r="B46" s="99"/>
      <c r="C46" s="100"/>
      <c r="D46" s="101"/>
      <c r="E46" s="102"/>
      <c r="F46" s="103"/>
      <c r="G46" s="111"/>
      <c r="H46" s="104"/>
      <c r="I46" s="105"/>
      <c r="J46" s="104"/>
      <c r="K46" s="105"/>
      <c r="L46" s="105"/>
      <c r="M46" s="104"/>
      <c r="N46" s="106"/>
      <c r="O46" s="107"/>
      <c r="P46" s="106"/>
      <c r="Q46" s="104"/>
      <c r="R46" s="106"/>
      <c r="S46" s="108"/>
      <c r="T46" s="108"/>
      <c r="U46" s="104"/>
      <c r="V46" s="104"/>
      <c r="W46" s="104"/>
      <c r="X46" s="104"/>
      <c r="Y46" s="104"/>
      <c r="Z46" s="104"/>
      <c r="AA46" s="104"/>
      <c r="AB46" s="104"/>
      <c r="AC46" s="104"/>
      <c r="AD46" s="107"/>
      <c r="AE46" s="109"/>
      <c r="AF46" s="109"/>
      <c r="AG46" s="109"/>
      <c r="AH46" s="109"/>
      <c r="AI46" s="104"/>
    </row>
    <row r="47" spans="1:35">
      <c r="A47" s="118">
        <v>46</v>
      </c>
      <c r="B47" s="99"/>
      <c r="C47" s="100"/>
      <c r="D47" s="101"/>
      <c r="E47" s="102"/>
      <c r="F47" s="103"/>
      <c r="G47" s="111"/>
      <c r="H47" s="104"/>
      <c r="I47" s="105"/>
      <c r="J47" s="104"/>
      <c r="K47" s="105"/>
      <c r="L47" s="105"/>
      <c r="M47" s="104"/>
      <c r="N47" s="106"/>
      <c r="O47" s="107"/>
      <c r="P47" s="106"/>
      <c r="Q47" s="104"/>
      <c r="R47" s="106"/>
      <c r="S47" s="108"/>
      <c r="T47" s="108"/>
      <c r="U47" s="104"/>
      <c r="V47" s="104"/>
      <c r="W47" s="104"/>
      <c r="X47" s="104"/>
      <c r="Y47" s="104"/>
      <c r="Z47" s="104"/>
      <c r="AA47" s="104"/>
      <c r="AB47" s="104"/>
      <c r="AC47" s="104"/>
      <c r="AD47" s="107"/>
      <c r="AE47" s="109"/>
      <c r="AF47" s="109"/>
      <c r="AG47" s="109"/>
      <c r="AH47" s="109"/>
      <c r="AI47" s="104"/>
    </row>
    <row r="48" spans="1:35">
      <c r="A48" s="118">
        <v>47</v>
      </c>
      <c r="B48" s="99"/>
      <c r="C48" s="100"/>
      <c r="D48" s="101"/>
      <c r="E48" s="102"/>
      <c r="F48" s="103"/>
      <c r="G48" s="111"/>
      <c r="H48" s="104"/>
      <c r="I48" s="105"/>
      <c r="J48" s="104"/>
      <c r="K48" s="105"/>
      <c r="L48" s="105"/>
      <c r="M48" s="104"/>
      <c r="N48" s="106"/>
      <c r="O48" s="107"/>
      <c r="P48" s="106"/>
      <c r="Q48" s="104"/>
      <c r="R48" s="106"/>
      <c r="S48" s="108"/>
      <c r="T48" s="108"/>
      <c r="U48" s="104"/>
      <c r="V48" s="104"/>
      <c r="W48" s="104"/>
      <c r="X48" s="104"/>
      <c r="Y48" s="104"/>
      <c r="Z48" s="104"/>
      <c r="AA48" s="104"/>
      <c r="AB48" s="104"/>
      <c r="AC48" s="104"/>
      <c r="AD48" s="107"/>
      <c r="AE48" s="109"/>
      <c r="AF48" s="109"/>
      <c r="AG48" s="109"/>
      <c r="AH48" s="109"/>
      <c r="AI48" s="104"/>
    </row>
    <row r="49" spans="1:35" ht="30" customHeight="1">
      <c r="A49" s="78">
        <v>48</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row>
    <row r="50" spans="1:35" ht="30" customHeight="1">
      <c r="A50" s="78">
        <v>49</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row>
    <row r="51" spans="1:35" ht="30" customHeight="1">
      <c r="A51" s="78">
        <v>50</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30"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30"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row>
    <row r="54" spans="1:35" ht="30"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row>
  </sheetData>
  <autoFilter ref="A2:AI2"/>
  <dataValidations count="1">
    <dataValidation type="date" operator="greaterThan" allowBlank="1" showInputMessage="1" showErrorMessage="1" sqref="C3:C40">
      <formula1>44500</formula1>
    </dataValidation>
  </dataValidations>
  <pageMargins left="0.25" right="0.25" top="0.75" bottom="0.75" header="0.3" footer="0.3"/>
  <pageSetup paperSize="8" scale="28" orientation="landscape" r:id="rId1"/>
  <headerFooter>
    <oddHeader xml:space="preserve">&amp;LMinistarstvo mora, prometai infrastrukture
Uprava za cestovni promet, cestovnu infrastrukturu i inspekciju
Sektor inspekcije sigurnosti cestovnog prometa i cesta
Služba inspekcije cestovnog prijevoza
</oddHeader>
  </headerFooter>
  <legacyDrawing r:id="rId2"/>
  <extLst>
    <ext xmlns:x14="http://schemas.microsoft.com/office/spreadsheetml/2009/9/main" uri="{CCE6A557-97BC-4b89-ADB6-D9C93CAAB3DF}">
      <x14:dataValidations xmlns:xm="http://schemas.microsoft.com/office/excel/2006/main" count="42">
        <x14:dataValidation type="list" allowBlank="1" showInputMessage="1" showErrorMessage="1" prompt="odaberi jednu mogućnost">
          <x14:formula1>
            <xm:f>'C:\Users\fhajdinjak\AppData\Local\Microsoft\Windows\INetCache\Content.Outlook\FPNDCGLO\[Tjedno izvješće inspektora 4. tjedan Došen.xlsx]List2'!#REF!</xm:f>
          </x14:formula1>
          <xm:sqref>H33 K33 D33 O33:P33 V33:AD33 R33:S33</xm:sqref>
        </x14:dataValidation>
        <x14:dataValidation type="list" showInputMessage="1" showErrorMessage="1" prompt="odaberi jednu mogućnost">
          <x14:formula1>
            <xm:f>'C:\Users\fhajdinjak\AppData\Local\Microsoft\Windows\INetCache\Content.Outlook\FPNDCGLO\[Tjedno izvješće inspektora 4. tjedan Došen.xlsx]List2'!#REF!</xm:f>
          </x14:formula1>
          <xm:sqref>F33</xm:sqref>
        </x14:dataValidation>
        <x14:dataValidation type="list" allowBlank="1" showInputMessage="1" showErrorMessage="1" prompt="odaberi jednu mogućnost">
          <x14:formula1>
            <xm:f>'C:\Users\fhajdinjak\AppData\Local\Microsoft\Windows\INetCache\Content.Outlook\FPNDCGLO\[Tjedno izvješće inspektora 4.2023. -EUR.xlsx]List2'!#REF!</xm:f>
          </x14:formula1>
          <xm:sqref>H34:H36 K34:K36 D34:D36 O34:P36 V34:AD36 R34:S36</xm:sqref>
        </x14:dataValidation>
        <x14:dataValidation type="list" showInputMessage="1" showErrorMessage="1" prompt="odaberi jednu mogućnost">
          <x14:formula1>
            <xm:f>'C:\Users\fhajdinjak\AppData\Local\Microsoft\Windows\INetCache\Content.Outlook\FPNDCGLO\[Tjedno izvješće inspektora 4.2023. -EUR.xlsx]List2'!#REF!</xm:f>
          </x14:formula1>
          <xm:sqref>F34:F36</xm:sqref>
        </x14:dataValidation>
        <x14:dataValidation type="list" allowBlank="1" showInputMessage="1" showErrorMessage="1" prompt="odaberi jednu mogućnost">
          <x14:formula1>
            <xm:f>'C:\Users\fhajdinjak\AppData\Local\Microsoft\Windows\INetCache\Content.Outlook\FPNDCGLO\[Tjedno izvješće inspektora 04. tjedan PJ Osijek - Rukavina (EUR).xlsx]List2'!#REF!</xm:f>
          </x14:formula1>
          <xm:sqref>K37 H37 R37:S37 D37 O37:P37 V37:AD37</xm:sqref>
        </x14:dataValidation>
        <x14:dataValidation type="list" showInputMessage="1" showErrorMessage="1" prompt="odaberi jednu mogućnost">
          <x14:formula1>
            <xm:f>'C:\Users\fhajdinjak\AppData\Local\Microsoft\Windows\INetCache\Content.Outlook\FPNDCGLO\[Tjedno izvješće inspektora 04. tjedan PJ Osijek - Rukavina (EUR).xlsx]List2'!#REF!</xm:f>
          </x14:formula1>
          <xm:sqref>F37</xm:sqref>
        </x14:dataValidation>
        <x14:dataValidation type="list" allowBlank="1" showInputMessage="1" showErrorMessage="1" prompt="odaberi jednu mogućnost">
          <x14:formula1>
            <xm:f>'C:\Users\igereci\AppData\Local\Microsoft\Windows\INetCache\Content.Outlook\AS6YFHPC\[Tjedno izvješće inspektora 04-2023 PJ Osijek_.xlsx]List2'!#REF!</xm:f>
          </x14:formula1>
          <xm:sqref>H38:H40 H32</xm:sqref>
        </x14:dataValidation>
        <x14:dataValidation type="list" allowBlank="1" showInputMessage="1" showErrorMessage="1" prompt="odaberi jednu mogućnost">
          <x14:formula1>
            <xm:f>'C:\Users\igereci\AppData\Local\Microsoft\Windows\INetCache\Content.Outlook\AS6YFHPC\[Tjedno izvješće inspektora 04-2023 PJ Osijek_.xlsx]List2'!#REF!</xm:f>
          </x14:formula1>
          <xm:sqref>O38:O40 O32</xm:sqref>
        </x14:dataValidation>
        <x14:dataValidation type="list" allowBlank="1" showInputMessage="1" showErrorMessage="1" prompt="odaberi jednu mogućnost">
          <x14:formula1>
            <xm:f>'C:\Users\igereci\AppData\Local\Microsoft\Windows\INetCache\Content.Outlook\AS6YFHPC\[Tjedno izvješće inspektora 04-2023 PJ Osijek_.xlsx]List2'!#REF!</xm:f>
          </x14:formula1>
          <xm:sqref>P38:P40 P32</xm:sqref>
        </x14:dataValidation>
        <x14:dataValidation type="list" allowBlank="1" showInputMessage="1" showErrorMessage="1" prompt="odaberi jednu mogućnost">
          <x14:formula1>
            <xm:f>'C:\Users\igereci\AppData\Local\Microsoft\Windows\INetCache\Content.Outlook\AS6YFHPC\[Tjedno izvješće inspektora 04-2023 PJ Osijek_.xlsx]List2'!#REF!</xm:f>
          </x14:formula1>
          <xm:sqref>R38:R40 R32</xm:sqref>
        </x14:dataValidation>
        <x14:dataValidation type="list" allowBlank="1" showInputMessage="1" showErrorMessage="1" prompt="odaberi jednu mogućnost">
          <x14:formula1>
            <xm:f>'C:\Users\igereci\AppData\Local\Microsoft\Windows\INetCache\Content.Outlook\AS6YFHPC\[Tjedno izvješće inspektora 04-2023 PJ Osijek_.xlsx]List2'!#REF!</xm:f>
          </x14:formula1>
          <xm:sqref>K38:K40 K32</xm:sqref>
        </x14:dataValidation>
        <x14:dataValidation type="list" allowBlank="1" showInputMessage="1" showErrorMessage="1" prompt="odaberi jednu mogućnost">
          <x14:formula1>
            <xm:f>'C:\Users\igereci\AppData\Local\Microsoft\Windows\INetCache\Content.Outlook\AS6YFHPC\[Tjedno izvješće inspektora 04-2023 PJ Osijek_.xlsx]List2'!#REF!</xm:f>
          </x14:formula1>
          <xm:sqref>D38:D40 D32</xm:sqref>
        </x14:dataValidation>
        <x14:dataValidation type="list" showInputMessage="1" showErrorMessage="1" prompt="odaberi jednu mogućnost">
          <x14:formula1>
            <xm:f>'C:\Users\igereci\AppData\Local\Microsoft\Windows\INetCache\Content.Outlook\AS6YFHPC\[Tjedno izvješće inspektora 04-2023 PJ Osijek_.xlsx]List2'!#REF!</xm:f>
          </x14:formula1>
          <xm:sqref>F38:F40 F32</xm:sqref>
        </x14:dataValidation>
        <x14:dataValidation type="list" allowBlank="1" showInputMessage="1" showErrorMessage="1" prompt="odaberi jednu mogućnost">
          <x14:formula1>
            <xm:f>'C:\Users\igereci\AppData\Local\Microsoft\Windows\INetCache\Content.Outlook\AS6YFHPC\[Tjedno izvješće inspektora 04-2023 PJ Osijek_.xlsx]List2'!#REF!</xm:f>
          </x14:formula1>
          <xm:sqref>Y38:Y40 AD38:AD40 AD32 Y32</xm:sqref>
        </x14:dataValidation>
        <x14:dataValidation type="list" allowBlank="1" showInputMessage="1" showErrorMessage="1" prompt="odaberi jednu mogućnost">
          <x14:formula1>
            <xm:f>'C:\Users\igereci\AppData\Local\Microsoft\Windows\INetCache\Content.Outlook\AS6YFHPC\[Tjedno izvješće inspektora 04-2023 PJ Osijek_.xlsx]List2'!#REF!</xm:f>
          </x14:formula1>
          <xm:sqref>V38:X40 S38:S40 Z38:AC40 S32 Z32:AC32 V32:X32</xm:sqref>
        </x14:dataValidation>
        <x14:dataValidation type="list" allowBlank="1" showInputMessage="1" showErrorMessage="1" prompt="odaberi jednu mogućnost">
          <x14:formula1>
            <xm:f>'C:\Users\igereci\AppData\Local\Microsoft\Windows\INetCache\Content.Outlook\AS6YFHPC\[Tjedno izvješće inspektora 7.2023. -EUR.xlsx]List2'!#REF!</xm:f>
          </x14:formula1>
          <xm:sqref>H3:H11</xm:sqref>
        </x14:dataValidation>
        <x14:dataValidation type="list" allowBlank="1" showInputMessage="1" showErrorMessage="1" prompt="odaberi jednu mogućnost">
          <x14:formula1>
            <xm:f>'C:\Users\igereci\AppData\Local\Microsoft\Windows\INetCache\Content.Outlook\AS6YFHPC\[Tjedno izvješće inspektora 7.2023. -EUR.xlsx]List2'!#REF!</xm:f>
          </x14:formula1>
          <xm:sqref>O3:O11</xm:sqref>
        </x14:dataValidation>
        <x14:dataValidation type="list" allowBlank="1" showInputMessage="1" showErrorMessage="1" prompt="odaberi jednu mogućnost">
          <x14:formula1>
            <xm:f>'C:\Users\igereci\AppData\Local\Microsoft\Windows\INetCache\Content.Outlook\AS6YFHPC\[Tjedno izvješće inspektora 7.2023. -EUR.xlsx]List2'!#REF!</xm:f>
          </x14:formula1>
          <xm:sqref>P3:P11</xm:sqref>
        </x14:dataValidation>
        <x14:dataValidation type="list" allowBlank="1" showInputMessage="1" showErrorMessage="1" prompt="odaberi jednu mogućnost">
          <x14:formula1>
            <xm:f>'C:\Users\igereci\AppData\Local\Microsoft\Windows\INetCache\Content.Outlook\AS6YFHPC\[Tjedno izvješće inspektora 7.2023. -EUR.xlsx]List2'!#REF!</xm:f>
          </x14:formula1>
          <xm:sqref>R3:R11</xm:sqref>
        </x14:dataValidation>
        <x14:dataValidation type="list" allowBlank="1" showInputMessage="1" showErrorMessage="1" prompt="odaberi jednu mogućnost">
          <x14:formula1>
            <xm:f>'C:\Users\igereci\AppData\Local\Microsoft\Windows\INetCache\Content.Outlook\AS6YFHPC\[Tjedno izvješće inspektora 7.2023. -EUR.xlsx]List2'!#REF!</xm:f>
          </x14:formula1>
          <xm:sqref>K3:K11</xm:sqref>
        </x14:dataValidation>
        <x14:dataValidation type="list" allowBlank="1" showInputMessage="1" showErrorMessage="1" prompt="odaberi jednu mogućnost">
          <x14:formula1>
            <xm:f>'C:\Users\igereci\AppData\Local\Microsoft\Windows\INetCache\Content.Outlook\AS6YFHPC\[Tjedno izvješće inspektora 7.2023. -EUR.xlsx]List2'!#REF!</xm:f>
          </x14:formula1>
          <xm:sqref>D3:D11</xm:sqref>
        </x14:dataValidation>
        <x14:dataValidation type="list" showInputMessage="1" showErrorMessage="1" prompt="odaberi jednu mogućnost">
          <x14:formula1>
            <xm:f>'C:\Users\igereci\AppData\Local\Microsoft\Windows\INetCache\Content.Outlook\AS6YFHPC\[Tjedno izvješće inspektora 7.2023. -EUR.xlsx]List2'!#REF!</xm:f>
          </x14:formula1>
          <xm:sqref>F3:F11</xm:sqref>
        </x14:dataValidation>
        <x14:dataValidation type="list" allowBlank="1" showInputMessage="1" showErrorMessage="1" prompt="odaberi jednu mogućnost">
          <x14:formula1>
            <xm:f>'C:\Users\igereci\AppData\Local\Microsoft\Windows\INetCache\Content.Outlook\AS6YFHPC\[Tjedno izvješće inspektora 7.2023. -EUR.xlsx]List2'!#REF!</xm:f>
          </x14:formula1>
          <xm:sqref>Y3:Y11 AD3:AD11</xm:sqref>
        </x14:dataValidation>
        <x14:dataValidation type="list" allowBlank="1" showInputMessage="1" showErrorMessage="1" prompt="odaberi jednu mogućnost">
          <x14:formula1>
            <xm:f>'C:\Users\igereci\AppData\Local\Microsoft\Windows\INetCache\Content.Outlook\AS6YFHPC\[Tjedno izvješće inspektora 7.2023. -EUR.xlsx]List2'!#REF!</xm:f>
          </x14:formula1>
          <xm:sqref>Z3:AC11 V3:X11 S3:S11</xm:sqref>
        </x14:dataValidation>
        <x14:dataValidation type="list" allowBlank="1" showInputMessage="1" showErrorMessage="1" prompt="odaberi jednu mogućnost">
          <x14:formula1>
            <xm:f>'C:\Users\igereci\AppData\Local\Microsoft\Windows\INetCache\Content.Outlook\AS6YFHPC\[Tjedno izvješće inspektora 07. tjedan PJ Osijek - Rukavina (EUR).xlsx]List2'!#REF!</xm:f>
          </x14:formula1>
          <xm:sqref>H12:H20</xm:sqref>
        </x14:dataValidation>
        <x14:dataValidation type="list" allowBlank="1" showInputMessage="1" showErrorMessage="1" prompt="odaberi jednu mogućnost">
          <x14:formula1>
            <xm:f>'C:\Users\igereci\AppData\Local\Microsoft\Windows\INetCache\Content.Outlook\AS6YFHPC\[Tjedno izvješće inspektora 07. tjedan PJ Osijek - Rukavina (EUR).xlsx]List2'!#REF!</xm:f>
          </x14:formula1>
          <xm:sqref>O12:O20</xm:sqref>
        </x14:dataValidation>
        <x14:dataValidation type="list" allowBlank="1" showInputMessage="1" showErrorMessage="1" prompt="odaberi jednu mogućnost">
          <x14:formula1>
            <xm:f>'C:\Users\igereci\AppData\Local\Microsoft\Windows\INetCache\Content.Outlook\AS6YFHPC\[Tjedno izvješće inspektora 07. tjedan PJ Osijek - Rukavina (EUR).xlsx]List2'!#REF!</xm:f>
          </x14:formula1>
          <xm:sqref>P12:P20</xm:sqref>
        </x14:dataValidation>
        <x14:dataValidation type="list" allowBlank="1" showInputMessage="1" showErrorMessage="1" prompt="odaberi jednu mogućnost">
          <x14:formula1>
            <xm:f>'C:\Users\igereci\AppData\Local\Microsoft\Windows\INetCache\Content.Outlook\AS6YFHPC\[Tjedno izvješće inspektora 07. tjedan PJ Osijek - Rukavina (EUR).xlsx]List2'!#REF!</xm:f>
          </x14:formula1>
          <xm:sqref>R12:R20</xm:sqref>
        </x14:dataValidation>
        <x14:dataValidation type="list" allowBlank="1" showInputMessage="1" showErrorMessage="1" prompt="odaberi jednu mogućnost">
          <x14:formula1>
            <xm:f>'C:\Users\igereci\AppData\Local\Microsoft\Windows\INetCache\Content.Outlook\AS6YFHPC\[Tjedno izvješće inspektora 07. tjedan PJ Osijek - Rukavina (EUR).xlsx]List2'!#REF!</xm:f>
          </x14:formula1>
          <xm:sqref>K12:K20</xm:sqref>
        </x14:dataValidation>
        <x14:dataValidation type="list" allowBlank="1" showInputMessage="1" showErrorMessage="1" prompt="odaberi jednu mogućnost">
          <x14:formula1>
            <xm:f>'C:\Users\igereci\AppData\Local\Microsoft\Windows\INetCache\Content.Outlook\AS6YFHPC\[Tjedno izvješće inspektora 07. tjedan PJ Osijek - Rukavina (EUR).xlsx]List2'!#REF!</xm:f>
          </x14:formula1>
          <xm:sqref>D12:D20</xm:sqref>
        </x14:dataValidation>
        <x14:dataValidation type="list" showInputMessage="1" showErrorMessage="1" prompt="odaberi jednu mogućnost">
          <x14:formula1>
            <xm:f>'C:\Users\igereci\AppData\Local\Microsoft\Windows\INetCache\Content.Outlook\AS6YFHPC\[Tjedno izvješće inspektora 07. tjedan PJ Osijek - Rukavina (EUR).xlsx]List2'!#REF!</xm:f>
          </x14:formula1>
          <xm:sqref>F12:F20</xm:sqref>
        </x14:dataValidation>
        <x14:dataValidation type="list" allowBlank="1" showInputMessage="1" showErrorMessage="1" prompt="odaberi jednu mogućnost">
          <x14:formula1>
            <xm:f>'C:\Users\igereci\AppData\Local\Microsoft\Windows\INetCache\Content.Outlook\AS6YFHPC\[Tjedno izvješće inspektora 07. tjedan PJ Osijek - Rukavina (EUR).xlsx]List2'!#REF!</xm:f>
          </x14:formula1>
          <xm:sqref>Y12:Y20 AD12:AD20</xm:sqref>
        </x14:dataValidation>
        <x14:dataValidation type="list" allowBlank="1" showInputMessage="1" showErrorMessage="1" prompt="odaberi jednu mogućnost">
          <x14:formula1>
            <xm:f>'C:\Users\igereci\AppData\Local\Microsoft\Windows\INetCache\Content.Outlook\AS6YFHPC\[Tjedno izvješće inspektora 07. tjedan PJ Osijek - Rukavina (EUR).xlsx]List2'!#REF!</xm:f>
          </x14:formula1>
          <xm:sqref>Z12:AC20 V12:X20 S12:S20</xm:sqref>
        </x14:dataValidation>
        <x14:dataValidation type="list" allowBlank="1" showInputMessage="1" showErrorMessage="1" prompt="odaberi jednu mogućnost">
          <x14:formula1>
            <xm:f>'C:\Users\igereci\AppData\Local\Microsoft\Windows\INetCache\Content.Outlook\AS6YFHPC\[Tjedno izvješće inspektora 7. tjedan Došen (002).xlsx]List2'!#REF!</xm:f>
          </x14:formula1>
          <xm:sqref>H21:H31</xm:sqref>
        </x14:dataValidation>
        <x14:dataValidation type="list" allowBlank="1" showInputMessage="1" showErrorMessage="1" prompt="odaberi jednu mogućnost">
          <x14:formula1>
            <xm:f>'C:\Users\igereci\AppData\Local\Microsoft\Windows\INetCache\Content.Outlook\AS6YFHPC\[Tjedno izvješće inspektora 7. tjedan Došen (002).xlsx]List2'!#REF!</xm:f>
          </x14:formula1>
          <xm:sqref>O21:O31</xm:sqref>
        </x14:dataValidation>
        <x14:dataValidation type="list" allowBlank="1" showInputMessage="1" showErrorMessage="1" prompt="odaberi jednu mogućnost">
          <x14:formula1>
            <xm:f>'C:\Users\igereci\AppData\Local\Microsoft\Windows\INetCache\Content.Outlook\AS6YFHPC\[Tjedno izvješće inspektora 7. tjedan Došen (002).xlsx]List2'!#REF!</xm:f>
          </x14:formula1>
          <xm:sqref>P21:P31</xm:sqref>
        </x14:dataValidation>
        <x14:dataValidation type="list" allowBlank="1" showInputMessage="1" showErrorMessage="1" prompt="odaberi jednu mogućnost">
          <x14:formula1>
            <xm:f>'C:\Users\igereci\AppData\Local\Microsoft\Windows\INetCache\Content.Outlook\AS6YFHPC\[Tjedno izvješće inspektora 7. tjedan Došen (002).xlsx]List2'!#REF!</xm:f>
          </x14:formula1>
          <xm:sqref>R21:R31</xm:sqref>
        </x14:dataValidation>
        <x14:dataValidation type="list" allowBlank="1" showInputMessage="1" showErrorMessage="1" prompt="odaberi jednu mogućnost">
          <x14:formula1>
            <xm:f>'C:\Users\igereci\AppData\Local\Microsoft\Windows\INetCache\Content.Outlook\AS6YFHPC\[Tjedno izvješće inspektora 7. tjedan Došen (002).xlsx]List2'!#REF!</xm:f>
          </x14:formula1>
          <xm:sqref>K21:K31</xm:sqref>
        </x14:dataValidation>
        <x14:dataValidation type="list" allowBlank="1" showInputMessage="1" showErrorMessage="1" prompt="odaberi jednu mogućnost">
          <x14:formula1>
            <xm:f>'C:\Users\igereci\AppData\Local\Microsoft\Windows\INetCache\Content.Outlook\AS6YFHPC\[Tjedno izvješće inspektora 7. tjedan Došen (002).xlsx]List2'!#REF!</xm:f>
          </x14:formula1>
          <xm:sqref>D21:D31</xm:sqref>
        </x14:dataValidation>
        <x14:dataValidation type="list" showInputMessage="1" showErrorMessage="1" prompt="odaberi jednu mogućnost">
          <x14:formula1>
            <xm:f>'C:\Users\igereci\AppData\Local\Microsoft\Windows\INetCache\Content.Outlook\AS6YFHPC\[Tjedno izvješće inspektora 7. tjedan Došen (002).xlsx]List2'!#REF!</xm:f>
          </x14:formula1>
          <xm:sqref>F21:F31</xm:sqref>
        </x14:dataValidation>
        <x14:dataValidation type="list" allowBlank="1" showInputMessage="1" showErrorMessage="1" prompt="odaberi jednu mogućnost">
          <x14:formula1>
            <xm:f>'C:\Users\igereci\AppData\Local\Microsoft\Windows\INetCache\Content.Outlook\AS6YFHPC\[Tjedno izvješće inspektora 7. tjedan Došen (002).xlsx]List2'!#REF!</xm:f>
          </x14:formula1>
          <xm:sqref>Y21:Y31 AD21:AD31</xm:sqref>
        </x14:dataValidation>
        <x14:dataValidation type="list" allowBlank="1" showInputMessage="1" showErrorMessage="1" prompt="odaberi jednu mogućnost">
          <x14:formula1>
            <xm:f>'C:\Users\igereci\AppData\Local\Microsoft\Windows\INetCache\Content.Outlook\AS6YFHPC\[Tjedno izvješće inspektora 7. tjedan Došen (002).xlsx]List2'!#REF!</xm:f>
          </x14:formula1>
          <xm:sqref>Z21:AC31 V21:X31 S21:S31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K48"/>
  <sheetViews>
    <sheetView topLeftCell="M1" workbookViewId="0">
      <selection activeCell="K2" sqref="K2"/>
    </sheetView>
  </sheetViews>
  <sheetFormatPr defaultRowHeight="15"/>
  <cols>
    <col min="1" max="1" width="4.28515625" style="196" customWidth="1"/>
    <col min="2" max="2" width="10.28515625" style="197" customWidth="1"/>
    <col min="3" max="3" width="12.5703125" style="198" customWidth="1"/>
    <col min="4" max="4" width="11.42578125" style="198" customWidth="1"/>
    <col min="5" max="5" width="24.140625" style="199" customWidth="1"/>
    <col min="6" max="6" width="23" style="198" customWidth="1"/>
    <col min="7" max="7" width="21.7109375" style="198" customWidth="1"/>
    <col min="8" max="8" width="10.85546875" style="198" customWidth="1"/>
    <col min="9" max="9" width="12.42578125" style="198" customWidth="1"/>
    <col min="10" max="10" width="11.7109375" style="198" customWidth="1"/>
    <col min="11" max="11" width="12.28515625" style="198" customWidth="1"/>
    <col min="12" max="12" width="7.140625" style="198" customWidth="1"/>
    <col min="13" max="13" width="11.7109375" style="198" customWidth="1"/>
    <col min="14" max="14" width="12.140625" style="198" customWidth="1"/>
    <col min="15" max="15" width="16" style="197" customWidth="1"/>
    <col min="16" max="16" width="22.28515625" style="197" customWidth="1"/>
    <col min="17" max="17" width="6.5703125" style="197" customWidth="1"/>
    <col min="18" max="18" width="12.7109375" customWidth="1"/>
    <col min="19" max="19" width="2.28515625" customWidth="1"/>
    <col min="20" max="20" width="4.7109375" customWidth="1"/>
    <col min="21" max="21" width="36.7109375" customWidth="1"/>
    <col min="22" max="24" width="2.28515625" customWidth="1"/>
    <col min="25" max="25" width="15.7109375" customWidth="1"/>
    <col min="26" max="29" width="2.28515625" customWidth="1"/>
    <col min="30" max="30" width="15.7109375" customWidth="1"/>
    <col min="31" max="32" width="8.85546875" customWidth="1"/>
    <col min="33" max="34" width="8.7109375" customWidth="1"/>
    <col min="35" max="35" width="28.42578125" customWidth="1"/>
    <col min="36" max="36" width="17.28515625" style="198" customWidth="1"/>
    <col min="37" max="37" width="14" customWidth="1"/>
  </cols>
  <sheetData>
    <row r="1" spans="1:37" ht="19.5" thickBot="1">
      <c r="A1" s="163"/>
      <c r="B1" s="164"/>
      <c r="C1" s="165" t="s">
        <v>236</v>
      </c>
      <c r="D1" s="166"/>
      <c r="E1" s="167"/>
      <c r="F1" s="168" t="s">
        <v>237</v>
      </c>
      <c r="G1" s="168"/>
      <c r="H1" s="168"/>
      <c r="I1" s="168"/>
      <c r="J1" s="168"/>
      <c r="K1" s="168"/>
      <c r="L1" s="169"/>
      <c r="M1" s="170" t="s">
        <v>238</v>
      </c>
      <c r="N1" s="170"/>
      <c r="O1" s="171"/>
      <c r="P1" s="171"/>
      <c r="Q1" s="172"/>
      <c r="R1" s="37" t="s">
        <v>147</v>
      </c>
      <c r="S1" s="30">
        <f>SUM(S3:S28)</f>
        <v>8</v>
      </c>
      <c r="T1" s="30">
        <f t="shared" ref="T1:AH1" si="0">SUM(T3:T28)</f>
        <v>7</v>
      </c>
      <c r="U1" s="30"/>
      <c r="V1" s="30">
        <f t="shared" si="0"/>
        <v>0</v>
      </c>
      <c r="W1" s="30">
        <f t="shared" si="0"/>
        <v>0</v>
      </c>
      <c r="X1" s="30">
        <f t="shared" si="0"/>
        <v>0</v>
      </c>
      <c r="Y1" s="30">
        <f>SUM(V1:X1)</f>
        <v>0</v>
      </c>
      <c r="Z1" s="30">
        <f t="shared" si="0"/>
        <v>4</v>
      </c>
      <c r="AA1" s="30">
        <f t="shared" si="0"/>
        <v>1</v>
      </c>
      <c r="AB1" s="30">
        <f t="shared" si="0"/>
        <v>0</v>
      </c>
      <c r="AC1" s="30">
        <f t="shared" si="0"/>
        <v>0</v>
      </c>
      <c r="AD1" s="30">
        <f>SUM(Z1:AC1)</f>
        <v>5</v>
      </c>
      <c r="AE1" s="97">
        <f t="shared" si="0"/>
        <v>5850</v>
      </c>
      <c r="AF1" s="97">
        <f t="shared" si="0"/>
        <v>3240</v>
      </c>
      <c r="AG1" s="97">
        <f t="shared" si="0"/>
        <v>780</v>
      </c>
      <c r="AH1" s="97">
        <f t="shared" si="0"/>
        <v>100</v>
      </c>
      <c r="AI1" s="2"/>
      <c r="AJ1" s="173"/>
    </row>
    <row r="2" spans="1:37" ht="75">
      <c r="A2" s="174" t="s">
        <v>239</v>
      </c>
      <c r="B2" s="175" t="s">
        <v>240</v>
      </c>
      <c r="C2" s="176" t="s">
        <v>241</v>
      </c>
      <c r="D2" s="177" t="s">
        <v>242</v>
      </c>
      <c r="E2" s="178" t="s">
        <v>243</v>
      </c>
      <c r="F2" s="179" t="s">
        <v>244</v>
      </c>
      <c r="G2" s="180" t="s">
        <v>245</v>
      </c>
      <c r="H2" s="180" t="s">
        <v>246</v>
      </c>
      <c r="I2" s="181" t="s">
        <v>4</v>
      </c>
      <c r="J2" s="182" t="s">
        <v>247</v>
      </c>
      <c r="K2" s="183" t="s">
        <v>248</v>
      </c>
      <c r="L2" s="184" t="s">
        <v>249</v>
      </c>
      <c r="M2" s="185" t="s">
        <v>250</v>
      </c>
      <c r="N2" s="185" t="s">
        <v>251</v>
      </c>
      <c r="O2" s="186" t="s">
        <v>252</v>
      </c>
      <c r="P2" s="187" t="s">
        <v>253</v>
      </c>
      <c r="Q2" s="188" t="s">
        <v>25</v>
      </c>
      <c r="R2" s="40" t="s">
        <v>70</v>
      </c>
      <c r="S2" s="41" t="s">
        <v>146</v>
      </c>
      <c r="T2" s="41" t="s">
        <v>57</v>
      </c>
      <c r="U2" s="43" t="s">
        <v>85</v>
      </c>
      <c r="V2" s="44" t="s">
        <v>58</v>
      </c>
      <c r="W2" s="44" t="s">
        <v>59</v>
      </c>
      <c r="X2" s="44" t="s">
        <v>12</v>
      </c>
      <c r="Y2" s="45" t="s">
        <v>143</v>
      </c>
      <c r="Z2" s="44" t="s">
        <v>9</v>
      </c>
      <c r="AA2" s="44" t="s">
        <v>10</v>
      </c>
      <c r="AB2" s="44" t="s">
        <v>11</v>
      </c>
      <c r="AC2" s="44" t="s">
        <v>142</v>
      </c>
      <c r="AD2" s="45" t="s">
        <v>144</v>
      </c>
      <c r="AE2" s="44" t="s">
        <v>68</v>
      </c>
      <c r="AF2" s="44" t="s">
        <v>69</v>
      </c>
      <c r="AG2" s="44" t="s">
        <v>83</v>
      </c>
      <c r="AH2" s="44" t="s">
        <v>135</v>
      </c>
      <c r="AI2" s="45" t="s">
        <v>254</v>
      </c>
      <c r="AJ2" s="46" t="s">
        <v>84</v>
      </c>
      <c r="AK2" s="189" t="s">
        <v>0</v>
      </c>
    </row>
    <row r="3" spans="1:37" ht="15.75">
      <c r="A3" s="123">
        <v>1</v>
      </c>
      <c r="B3" s="128">
        <v>45236</v>
      </c>
      <c r="C3" s="123"/>
      <c r="D3" s="123"/>
      <c r="E3" s="123" t="s">
        <v>132</v>
      </c>
      <c r="F3" s="123"/>
      <c r="G3" s="123"/>
      <c r="H3" s="123"/>
      <c r="I3" s="130"/>
      <c r="J3" s="123"/>
      <c r="K3" s="123"/>
      <c r="L3" s="190"/>
      <c r="M3" s="123"/>
      <c r="N3" s="123"/>
      <c r="O3" s="123"/>
      <c r="P3" s="129"/>
      <c r="Q3" s="191"/>
      <c r="R3" s="24"/>
      <c r="S3" s="26"/>
      <c r="T3" s="26"/>
      <c r="U3" s="22"/>
      <c r="V3" s="22"/>
      <c r="W3" s="22"/>
      <c r="X3" s="22"/>
      <c r="Y3" s="22"/>
      <c r="Z3" s="22"/>
      <c r="AA3" s="22"/>
      <c r="AB3" s="22"/>
      <c r="AC3" s="22"/>
      <c r="AD3" s="25"/>
      <c r="AE3" s="192"/>
      <c r="AF3" s="192"/>
      <c r="AG3" s="192"/>
      <c r="AH3" s="192"/>
      <c r="AI3" s="22"/>
      <c r="AJ3" s="22"/>
      <c r="AK3" s="78" t="s">
        <v>1704</v>
      </c>
    </row>
    <row r="4" spans="1:37" ht="31.5">
      <c r="A4" s="123">
        <v>2</v>
      </c>
      <c r="B4" s="128">
        <v>45237</v>
      </c>
      <c r="C4" s="123" t="s">
        <v>1705</v>
      </c>
      <c r="D4" s="123"/>
      <c r="E4" s="123"/>
      <c r="F4" s="123" t="s">
        <v>1706</v>
      </c>
      <c r="G4" s="123" t="s">
        <v>1707</v>
      </c>
      <c r="H4" s="123" t="s">
        <v>1708</v>
      </c>
      <c r="I4" s="130"/>
      <c r="J4" s="123" t="s">
        <v>1709</v>
      </c>
      <c r="K4" s="123" t="s">
        <v>1710</v>
      </c>
      <c r="L4" s="190" t="s">
        <v>1711</v>
      </c>
      <c r="M4" s="123" t="s">
        <v>1712</v>
      </c>
      <c r="N4" s="123"/>
      <c r="O4" s="123" t="s">
        <v>1713</v>
      </c>
      <c r="P4" s="129" t="s">
        <v>1714</v>
      </c>
      <c r="Q4" s="191" t="s">
        <v>1715</v>
      </c>
      <c r="R4" s="24" t="s">
        <v>6</v>
      </c>
      <c r="S4" s="26">
        <v>1</v>
      </c>
      <c r="T4" s="26"/>
      <c r="U4" s="22"/>
      <c r="V4" s="22"/>
      <c r="W4" s="22"/>
      <c r="X4" s="22"/>
      <c r="Y4" s="22"/>
      <c r="Z4" s="22"/>
      <c r="AA4" s="22"/>
      <c r="AB4" s="22"/>
      <c r="AC4" s="22"/>
      <c r="AD4" s="25"/>
      <c r="AE4" s="192"/>
      <c r="AF4" s="192"/>
      <c r="AG4" s="192"/>
      <c r="AH4" s="192"/>
      <c r="AI4" s="22"/>
      <c r="AJ4" s="22"/>
      <c r="AK4" s="78" t="s">
        <v>1704</v>
      </c>
    </row>
    <row r="5" spans="1:37" ht="30">
      <c r="A5" s="123">
        <v>3</v>
      </c>
      <c r="B5" s="128">
        <v>45238</v>
      </c>
      <c r="C5" s="123" t="s">
        <v>1716</v>
      </c>
      <c r="D5" s="123"/>
      <c r="E5" s="123"/>
      <c r="F5" s="123" t="s">
        <v>1717</v>
      </c>
      <c r="G5" s="123" t="s">
        <v>1718</v>
      </c>
      <c r="H5" s="123" t="s">
        <v>1708</v>
      </c>
      <c r="I5" s="130"/>
      <c r="J5" s="123" t="s">
        <v>1719</v>
      </c>
      <c r="K5" s="123" t="s">
        <v>1720</v>
      </c>
      <c r="L5" s="190" t="s">
        <v>1711</v>
      </c>
      <c r="M5" s="123" t="s">
        <v>1712</v>
      </c>
      <c r="N5" s="123"/>
      <c r="O5" s="123" t="s">
        <v>1721</v>
      </c>
      <c r="P5" s="129" t="s">
        <v>1532</v>
      </c>
      <c r="Q5" s="191" t="s">
        <v>1722</v>
      </c>
      <c r="R5" s="24" t="s">
        <v>6</v>
      </c>
      <c r="S5" s="26">
        <v>1</v>
      </c>
      <c r="T5" s="26">
        <v>1</v>
      </c>
      <c r="U5" s="22" t="s">
        <v>1723</v>
      </c>
      <c r="V5" s="22"/>
      <c r="W5" s="22"/>
      <c r="X5" s="22"/>
      <c r="Y5" s="22"/>
      <c r="Z5" s="22">
        <v>1</v>
      </c>
      <c r="AA5" s="22"/>
      <c r="AB5" s="22"/>
      <c r="AC5" s="22"/>
      <c r="AD5" s="25" t="s">
        <v>6</v>
      </c>
      <c r="AE5" s="192">
        <v>410</v>
      </c>
      <c r="AF5" s="192">
        <v>280</v>
      </c>
      <c r="AG5" s="192"/>
      <c r="AH5" s="192"/>
      <c r="AI5" s="22" t="s">
        <v>1724</v>
      </c>
      <c r="AJ5" s="22"/>
      <c r="AK5" s="78" t="s">
        <v>1704</v>
      </c>
    </row>
    <row r="6" spans="1:37" ht="30">
      <c r="A6" s="123">
        <v>4</v>
      </c>
      <c r="B6" s="128">
        <v>45239</v>
      </c>
      <c r="C6" s="123" t="s">
        <v>1725</v>
      </c>
      <c r="D6" s="123"/>
      <c r="E6" s="123"/>
      <c r="F6" s="123" t="s">
        <v>1726</v>
      </c>
      <c r="G6" s="123" t="s">
        <v>1727</v>
      </c>
      <c r="H6" s="123" t="s">
        <v>1708</v>
      </c>
      <c r="I6" s="130"/>
      <c r="J6" s="123" t="s">
        <v>1728</v>
      </c>
      <c r="K6" s="123" t="s">
        <v>1729</v>
      </c>
      <c r="L6" s="190" t="s">
        <v>1711</v>
      </c>
      <c r="M6" s="123" t="s">
        <v>1712</v>
      </c>
      <c r="N6" s="123"/>
      <c r="O6" s="123" t="s">
        <v>1713</v>
      </c>
      <c r="P6" s="129" t="s">
        <v>1695</v>
      </c>
      <c r="Q6" s="191" t="s">
        <v>1715</v>
      </c>
      <c r="R6" s="24" t="s">
        <v>6</v>
      </c>
      <c r="S6" s="26">
        <v>1</v>
      </c>
      <c r="T6" s="26"/>
      <c r="U6" s="22"/>
      <c r="V6" s="22"/>
      <c r="W6" s="22"/>
      <c r="X6" s="22"/>
      <c r="Y6" s="22"/>
      <c r="Z6" s="22"/>
      <c r="AA6" s="22"/>
      <c r="AB6" s="22"/>
      <c r="AC6" s="22"/>
      <c r="AD6" s="25"/>
      <c r="AE6" s="192"/>
      <c r="AF6" s="192"/>
      <c r="AG6" s="192"/>
      <c r="AH6" s="192"/>
      <c r="AI6" s="22"/>
      <c r="AJ6" s="22"/>
      <c r="AK6" s="78" t="s">
        <v>1704</v>
      </c>
    </row>
    <row r="7" spans="1:37" ht="45">
      <c r="A7" s="123">
        <v>5</v>
      </c>
      <c r="B7" s="128">
        <v>45239</v>
      </c>
      <c r="C7" s="123" t="s">
        <v>1730</v>
      </c>
      <c r="D7" s="123"/>
      <c r="E7" s="123"/>
      <c r="F7" s="123" t="s">
        <v>1731</v>
      </c>
      <c r="G7" s="123" t="s">
        <v>1732</v>
      </c>
      <c r="H7" s="123" t="s">
        <v>1708</v>
      </c>
      <c r="I7" s="130"/>
      <c r="J7" s="123" t="s">
        <v>1733</v>
      </c>
      <c r="K7" s="123" t="s">
        <v>1734</v>
      </c>
      <c r="L7" s="190" t="s">
        <v>1711</v>
      </c>
      <c r="M7" s="123" t="s">
        <v>1712</v>
      </c>
      <c r="N7" s="123"/>
      <c r="O7" s="123" t="s">
        <v>1713</v>
      </c>
      <c r="P7" s="129" t="s">
        <v>1695</v>
      </c>
      <c r="Q7" s="191" t="s">
        <v>1722</v>
      </c>
      <c r="R7" s="24" t="s">
        <v>6</v>
      </c>
      <c r="S7" s="26">
        <v>1</v>
      </c>
      <c r="T7" s="26">
        <v>1</v>
      </c>
      <c r="U7" s="22" t="s">
        <v>1735</v>
      </c>
      <c r="V7" s="22"/>
      <c r="W7" s="22"/>
      <c r="X7" s="22"/>
      <c r="Y7" s="22"/>
      <c r="Z7" s="22"/>
      <c r="AA7" s="22">
        <v>1</v>
      </c>
      <c r="AB7" s="22"/>
      <c r="AC7" s="22"/>
      <c r="AD7" s="25" t="s">
        <v>6</v>
      </c>
      <c r="AE7" s="192">
        <v>4270</v>
      </c>
      <c r="AF7" s="192">
        <v>2860</v>
      </c>
      <c r="AG7" s="192"/>
      <c r="AH7" s="192"/>
      <c r="AI7" s="22" t="s">
        <v>1736</v>
      </c>
      <c r="AJ7" s="22"/>
      <c r="AK7" s="78" t="s">
        <v>1704</v>
      </c>
    </row>
    <row r="8" spans="1:37" ht="15.75">
      <c r="A8" s="123">
        <v>6</v>
      </c>
      <c r="B8" s="128">
        <v>45240</v>
      </c>
      <c r="C8" s="123"/>
      <c r="D8" s="123"/>
      <c r="E8" s="123" t="s">
        <v>132</v>
      </c>
      <c r="F8" s="123"/>
      <c r="G8" s="123"/>
      <c r="H8" s="123"/>
      <c r="I8" s="130"/>
      <c r="J8" s="123"/>
      <c r="K8" s="123"/>
      <c r="L8" s="190"/>
      <c r="M8" s="123"/>
      <c r="N8" s="123"/>
      <c r="O8" s="123"/>
      <c r="P8" s="129"/>
      <c r="Q8" s="191"/>
      <c r="R8" s="24"/>
      <c r="S8" s="26"/>
      <c r="T8" s="26"/>
      <c r="U8" s="22"/>
      <c r="V8" s="22"/>
      <c r="W8" s="22"/>
      <c r="X8" s="22"/>
      <c r="Y8" s="22"/>
      <c r="Z8" s="22"/>
      <c r="AA8" s="22"/>
      <c r="AB8" s="22"/>
      <c r="AC8" s="22"/>
      <c r="AD8" s="25"/>
      <c r="AE8" s="192"/>
      <c r="AF8" s="192"/>
      <c r="AG8" s="192"/>
      <c r="AH8" s="192"/>
      <c r="AI8" s="22"/>
      <c r="AJ8" s="22"/>
      <c r="AK8" s="78" t="s">
        <v>1704</v>
      </c>
    </row>
    <row r="9" spans="1:37" ht="45">
      <c r="A9" s="123">
        <v>7</v>
      </c>
      <c r="B9" s="128">
        <v>45237</v>
      </c>
      <c r="C9" s="123" t="s">
        <v>1737</v>
      </c>
      <c r="D9" s="123"/>
      <c r="E9" s="123"/>
      <c r="F9" s="123" t="s">
        <v>1738</v>
      </c>
      <c r="G9" s="123" t="s">
        <v>1739</v>
      </c>
      <c r="H9" s="123" t="s">
        <v>1740</v>
      </c>
      <c r="I9" s="130"/>
      <c r="J9" s="123" t="s">
        <v>1741</v>
      </c>
      <c r="K9" s="123" t="s">
        <v>1742</v>
      </c>
      <c r="L9" s="190" t="s">
        <v>1743</v>
      </c>
      <c r="M9" s="123" t="s">
        <v>1744</v>
      </c>
      <c r="N9" s="123"/>
      <c r="O9" s="123"/>
      <c r="P9" s="129"/>
      <c r="Q9" s="191"/>
      <c r="R9" s="24"/>
      <c r="S9" s="26"/>
      <c r="T9" s="26"/>
      <c r="U9" s="22"/>
      <c r="V9" s="22"/>
      <c r="W9" s="22"/>
      <c r="X9" s="22"/>
      <c r="Y9" s="22"/>
      <c r="Z9" s="22"/>
      <c r="AA9" s="22"/>
      <c r="AB9" s="22"/>
      <c r="AC9" s="22"/>
      <c r="AD9" s="25"/>
      <c r="AE9" s="192"/>
      <c r="AF9" s="192"/>
      <c r="AG9" s="192"/>
      <c r="AH9" s="192"/>
      <c r="AI9" s="22" t="s">
        <v>1745</v>
      </c>
      <c r="AJ9" s="22"/>
      <c r="AK9" s="78" t="s">
        <v>1746</v>
      </c>
    </row>
    <row r="10" spans="1:37" ht="15.75">
      <c r="A10" s="123">
        <v>8</v>
      </c>
      <c r="B10" s="128" t="s">
        <v>1747</v>
      </c>
      <c r="C10" s="123"/>
      <c r="D10" s="123"/>
      <c r="E10" s="123" t="s">
        <v>1748</v>
      </c>
      <c r="F10" s="123"/>
      <c r="G10" s="123"/>
      <c r="H10" s="123"/>
      <c r="I10" s="130"/>
      <c r="J10" s="123"/>
      <c r="K10" s="123"/>
      <c r="L10" s="190"/>
      <c r="M10" s="123"/>
      <c r="N10" s="123"/>
      <c r="O10" s="123"/>
      <c r="P10" s="129"/>
      <c r="Q10" s="191"/>
      <c r="R10" s="24"/>
      <c r="S10" s="26"/>
      <c r="T10" s="26"/>
      <c r="U10" s="22"/>
      <c r="V10" s="22"/>
      <c r="W10" s="22"/>
      <c r="X10" s="22"/>
      <c r="Y10" s="22"/>
      <c r="Z10" s="22"/>
      <c r="AA10" s="22"/>
      <c r="AB10" s="22"/>
      <c r="AC10" s="22"/>
      <c r="AD10" s="25"/>
      <c r="AE10" s="192"/>
      <c r="AF10" s="192"/>
      <c r="AG10" s="192"/>
      <c r="AH10" s="192"/>
      <c r="AI10" s="22"/>
      <c r="AJ10" s="22"/>
      <c r="AK10" s="78" t="s">
        <v>1746</v>
      </c>
    </row>
    <row r="11" spans="1:37" ht="15.75">
      <c r="A11" s="123">
        <v>9</v>
      </c>
      <c r="B11" s="128" t="s">
        <v>1749</v>
      </c>
      <c r="C11" s="123"/>
      <c r="D11" s="123"/>
      <c r="E11" s="123" t="s">
        <v>1748</v>
      </c>
      <c r="F11" s="123"/>
      <c r="G11" s="123"/>
      <c r="H11" s="123"/>
      <c r="I11" s="130"/>
      <c r="J11" s="123"/>
      <c r="K11" s="123"/>
      <c r="L11" s="190"/>
      <c r="M11" s="123"/>
      <c r="N11" s="123"/>
      <c r="O11" s="123"/>
      <c r="P11" s="129"/>
      <c r="Q11" s="191"/>
      <c r="R11" s="24"/>
      <c r="S11" s="26"/>
      <c r="T11" s="26"/>
      <c r="U11" s="22"/>
      <c r="V11" s="22"/>
      <c r="W11" s="22"/>
      <c r="X11" s="22"/>
      <c r="Y11" s="22"/>
      <c r="Z11" s="22"/>
      <c r="AA11" s="22"/>
      <c r="AB11" s="22"/>
      <c r="AC11" s="22"/>
      <c r="AD11" s="25"/>
      <c r="AE11" s="192"/>
      <c r="AF11" s="192"/>
      <c r="AG11" s="192"/>
      <c r="AH11" s="192"/>
      <c r="AI11" s="22"/>
      <c r="AJ11" s="22"/>
      <c r="AK11" s="78" t="s">
        <v>1746</v>
      </c>
    </row>
    <row r="12" spans="1:37" ht="15.75">
      <c r="A12" s="123">
        <v>10</v>
      </c>
      <c r="B12" s="128">
        <v>45240</v>
      </c>
      <c r="C12" s="123"/>
      <c r="D12" s="123"/>
      <c r="E12" s="123" t="s">
        <v>1748</v>
      </c>
      <c r="F12" s="123"/>
      <c r="G12" s="123"/>
      <c r="H12" s="123"/>
      <c r="I12" s="130"/>
      <c r="J12" s="123"/>
      <c r="K12" s="123"/>
      <c r="L12" s="190"/>
      <c r="M12" s="123"/>
      <c r="N12" s="123"/>
      <c r="O12" s="123"/>
      <c r="P12" s="129"/>
      <c r="Q12" s="191"/>
      <c r="R12" s="24"/>
      <c r="S12" s="26"/>
      <c r="T12" s="26"/>
      <c r="U12" s="22"/>
      <c r="V12" s="22"/>
      <c r="W12" s="22"/>
      <c r="X12" s="22"/>
      <c r="Y12" s="22"/>
      <c r="Z12" s="22"/>
      <c r="AA12" s="22"/>
      <c r="AB12" s="22"/>
      <c r="AC12" s="22"/>
      <c r="AD12" s="25"/>
      <c r="AE12" s="192"/>
      <c r="AF12" s="192"/>
      <c r="AG12" s="192"/>
      <c r="AH12" s="192"/>
      <c r="AI12" s="22"/>
      <c r="AJ12" s="22"/>
      <c r="AK12" s="78" t="s">
        <v>1746</v>
      </c>
    </row>
    <row r="13" spans="1:37" ht="45">
      <c r="A13" s="123">
        <v>11</v>
      </c>
      <c r="B13" s="128">
        <v>45239</v>
      </c>
      <c r="C13" s="123"/>
      <c r="D13" s="123"/>
      <c r="E13" s="123"/>
      <c r="F13" s="123" t="s">
        <v>1750</v>
      </c>
      <c r="G13" s="123" t="s">
        <v>1751</v>
      </c>
      <c r="H13" s="123" t="s">
        <v>1752</v>
      </c>
      <c r="I13" s="130"/>
      <c r="J13" s="123" t="s">
        <v>1753</v>
      </c>
      <c r="K13" s="123" t="s">
        <v>1754</v>
      </c>
      <c r="L13" s="190" t="s">
        <v>1711</v>
      </c>
      <c r="M13" s="123" t="s">
        <v>1712</v>
      </c>
      <c r="N13" s="123"/>
      <c r="O13" s="123"/>
      <c r="P13" s="129" t="s">
        <v>1755</v>
      </c>
      <c r="Q13" s="191" t="s">
        <v>1715</v>
      </c>
      <c r="R13" s="24" t="s">
        <v>55</v>
      </c>
      <c r="S13" s="26">
        <v>1</v>
      </c>
      <c r="T13" s="26">
        <v>1</v>
      </c>
      <c r="U13" s="22" t="s">
        <v>1756</v>
      </c>
      <c r="V13" s="22"/>
      <c r="W13" s="22"/>
      <c r="X13" s="22"/>
      <c r="Y13" s="22"/>
      <c r="Z13" s="22">
        <v>1</v>
      </c>
      <c r="AA13" s="22"/>
      <c r="AB13" s="22"/>
      <c r="AC13" s="22"/>
      <c r="AD13" s="25"/>
      <c r="AE13" s="192">
        <v>390</v>
      </c>
      <c r="AF13" s="192">
        <v>40</v>
      </c>
      <c r="AG13" s="192">
        <v>260</v>
      </c>
      <c r="AH13" s="192">
        <v>40</v>
      </c>
      <c r="AI13" s="22" t="s">
        <v>1757</v>
      </c>
      <c r="AJ13" s="22"/>
      <c r="AK13" s="78" t="s">
        <v>1758</v>
      </c>
    </row>
    <row r="14" spans="1:37" ht="30">
      <c r="A14" s="123">
        <v>12</v>
      </c>
      <c r="B14" s="128" t="s">
        <v>696</v>
      </c>
      <c r="C14" s="123" t="s">
        <v>1759</v>
      </c>
      <c r="D14" s="123"/>
      <c r="E14" s="123"/>
      <c r="F14" s="123" t="s">
        <v>1760</v>
      </c>
      <c r="G14" s="123" t="s">
        <v>1761</v>
      </c>
      <c r="H14" s="123" t="s">
        <v>1752</v>
      </c>
      <c r="I14" s="130"/>
      <c r="J14" s="123" t="s">
        <v>1762</v>
      </c>
      <c r="K14" s="123" t="s">
        <v>1763</v>
      </c>
      <c r="L14" s="190" t="s">
        <v>1711</v>
      </c>
      <c r="M14" s="123" t="s">
        <v>1712</v>
      </c>
      <c r="N14" s="123"/>
      <c r="O14" s="123"/>
      <c r="P14" s="129" t="s">
        <v>1764</v>
      </c>
      <c r="Q14" s="191" t="s">
        <v>1715</v>
      </c>
      <c r="R14" s="24" t="s">
        <v>6</v>
      </c>
      <c r="S14" s="26">
        <v>1</v>
      </c>
      <c r="T14" s="26">
        <v>1</v>
      </c>
      <c r="U14" s="22" t="s">
        <v>1765</v>
      </c>
      <c r="V14" s="22"/>
      <c r="W14" s="22"/>
      <c r="X14" s="22"/>
      <c r="Y14" s="22"/>
      <c r="Z14" s="22">
        <v>1</v>
      </c>
      <c r="AA14" s="22"/>
      <c r="AB14" s="22"/>
      <c r="AC14" s="22"/>
      <c r="AD14" s="25"/>
      <c r="AE14" s="192">
        <v>390</v>
      </c>
      <c r="AF14" s="192">
        <v>20</v>
      </c>
      <c r="AG14" s="192">
        <v>260</v>
      </c>
      <c r="AH14" s="192">
        <v>20</v>
      </c>
      <c r="AI14" s="22" t="s">
        <v>1766</v>
      </c>
      <c r="AJ14" s="22"/>
      <c r="AK14" s="78" t="s">
        <v>1758</v>
      </c>
    </row>
    <row r="15" spans="1:37" ht="45">
      <c r="A15" s="123">
        <v>13</v>
      </c>
      <c r="B15" s="128" t="s">
        <v>1767</v>
      </c>
      <c r="C15" s="123"/>
      <c r="D15" s="123"/>
      <c r="E15" s="123" t="s">
        <v>1768</v>
      </c>
      <c r="F15" s="123"/>
      <c r="G15" s="123"/>
      <c r="H15" s="123"/>
      <c r="I15" s="130"/>
      <c r="J15" s="123"/>
      <c r="K15" s="123"/>
      <c r="L15" s="190"/>
      <c r="M15" s="123"/>
      <c r="N15" s="123"/>
      <c r="O15" s="123"/>
      <c r="P15" s="129"/>
      <c r="Q15" s="191"/>
      <c r="R15" s="24"/>
      <c r="S15" s="26"/>
      <c r="T15" s="26"/>
      <c r="U15" s="22"/>
      <c r="V15" s="22"/>
      <c r="W15" s="22"/>
      <c r="X15" s="22"/>
      <c r="Y15" s="22"/>
      <c r="Z15" s="22"/>
      <c r="AA15" s="22"/>
      <c r="AB15" s="22"/>
      <c r="AC15" s="22"/>
      <c r="AD15" s="25"/>
      <c r="AE15" s="192"/>
      <c r="AF15" s="192"/>
      <c r="AG15" s="192"/>
      <c r="AH15" s="192"/>
      <c r="AI15" s="22"/>
      <c r="AJ15" s="22"/>
      <c r="AK15" s="78"/>
    </row>
    <row r="16" spans="1:37" ht="45">
      <c r="A16" s="123">
        <v>14</v>
      </c>
      <c r="B16" s="128" t="s">
        <v>1769</v>
      </c>
      <c r="C16" s="123" t="s">
        <v>1770</v>
      </c>
      <c r="D16" s="123"/>
      <c r="E16" s="123"/>
      <c r="F16" s="123" t="s">
        <v>1771</v>
      </c>
      <c r="G16" s="123" t="s">
        <v>1772</v>
      </c>
      <c r="H16" s="123" t="s">
        <v>1740</v>
      </c>
      <c r="I16" s="130"/>
      <c r="J16" s="123" t="s">
        <v>1773</v>
      </c>
      <c r="K16" s="123" t="s">
        <v>1774</v>
      </c>
      <c r="L16" s="190" t="s">
        <v>1743</v>
      </c>
      <c r="M16" s="123"/>
      <c r="N16" s="123" t="s">
        <v>1775</v>
      </c>
      <c r="O16" s="123" t="s">
        <v>1721</v>
      </c>
      <c r="P16" s="129" t="s">
        <v>1776</v>
      </c>
      <c r="Q16" s="191" t="s">
        <v>1777</v>
      </c>
      <c r="R16" s="24" t="s">
        <v>5</v>
      </c>
      <c r="S16" s="26">
        <v>1</v>
      </c>
      <c r="T16" s="26">
        <v>2</v>
      </c>
      <c r="U16" s="22" t="s">
        <v>1778</v>
      </c>
      <c r="V16" s="22"/>
      <c r="W16" s="22"/>
      <c r="X16" s="22"/>
      <c r="Y16" s="22"/>
      <c r="Z16" s="22"/>
      <c r="AA16" s="22"/>
      <c r="AB16" s="22"/>
      <c r="AC16" s="22"/>
      <c r="AD16" s="25"/>
      <c r="AE16" s="192"/>
      <c r="AF16" s="192"/>
      <c r="AG16" s="192"/>
      <c r="AH16" s="192"/>
      <c r="AI16" s="22"/>
      <c r="AJ16" s="22"/>
      <c r="AK16" s="78" t="s">
        <v>1779</v>
      </c>
    </row>
    <row r="17" spans="1:37" ht="30">
      <c r="A17" s="123">
        <v>15</v>
      </c>
      <c r="B17" s="128" t="s">
        <v>1780</v>
      </c>
      <c r="C17" s="123" t="s">
        <v>1781</v>
      </c>
      <c r="D17" s="123"/>
      <c r="E17" s="123"/>
      <c r="F17" s="123" t="s">
        <v>1782</v>
      </c>
      <c r="G17" s="123" t="s">
        <v>1783</v>
      </c>
      <c r="H17" s="123" t="s">
        <v>1784</v>
      </c>
      <c r="I17" s="130"/>
      <c r="J17" s="123" t="s">
        <v>1785</v>
      </c>
      <c r="K17" s="123" t="s">
        <v>1786</v>
      </c>
      <c r="L17" s="190" t="s">
        <v>1711</v>
      </c>
      <c r="M17" s="123" t="s">
        <v>1712</v>
      </c>
      <c r="N17" s="123"/>
      <c r="O17" s="123" t="s">
        <v>1787</v>
      </c>
      <c r="P17" s="129" t="s">
        <v>1788</v>
      </c>
      <c r="Q17" s="191" t="s">
        <v>1715</v>
      </c>
      <c r="R17" s="24" t="s">
        <v>73</v>
      </c>
      <c r="S17" s="26">
        <v>1</v>
      </c>
      <c r="T17" s="26">
        <v>1</v>
      </c>
      <c r="U17" s="22" t="s">
        <v>1789</v>
      </c>
      <c r="V17" s="22"/>
      <c r="W17" s="22"/>
      <c r="X17" s="22"/>
      <c r="Y17" s="22"/>
      <c r="Z17" s="22">
        <v>1</v>
      </c>
      <c r="AA17" s="22"/>
      <c r="AB17" s="22"/>
      <c r="AC17" s="22"/>
      <c r="AD17" s="25"/>
      <c r="AE17" s="192">
        <v>390</v>
      </c>
      <c r="AF17" s="192">
        <v>40</v>
      </c>
      <c r="AG17" s="192">
        <v>260</v>
      </c>
      <c r="AH17" s="192">
        <v>40</v>
      </c>
      <c r="AI17" s="22" t="s">
        <v>1789</v>
      </c>
      <c r="AJ17" s="22"/>
      <c r="AK17" s="78" t="s">
        <v>1779</v>
      </c>
    </row>
    <row r="18" spans="1:37" ht="15.75">
      <c r="A18" s="123">
        <v>16</v>
      </c>
      <c r="B18" s="128"/>
      <c r="C18" s="123"/>
      <c r="D18" s="123"/>
      <c r="E18" s="123"/>
      <c r="F18" s="123"/>
      <c r="G18" s="123"/>
      <c r="H18" s="123"/>
      <c r="I18" s="130"/>
      <c r="J18" s="123"/>
      <c r="K18" s="123"/>
      <c r="L18" s="190"/>
      <c r="M18" s="123"/>
      <c r="N18" s="123"/>
      <c r="O18" s="123"/>
      <c r="P18" s="129"/>
      <c r="Q18" s="191"/>
      <c r="R18" s="24"/>
      <c r="S18" s="26"/>
      <c r="T18" s="26"/>
      <c r="U18" s="22"/>
      <c r="V18" s="22"/>
      <c r="W18" s="22"/>
      <c r="X18" s="22"/>
      <c r="Y18" s="22"/>
      <c r="Z18" s="22"/>
      <c r="AA18" s="22"/>
      <c r="AB18" s="22"/>
      <c r="AC18" s="22"/>
      <c r="AD18" s="25"/>
      <c r="AE18" s="192"/>
      <c r="AF18" s="192"/>
      <c r="AG18" s="192"/>
      <c r="AH18" s="192"/>
      <c r="AI18" s="22"/>
      <c r="AJ18" s="22"/>
      <c r="AK18" s="78"/>
    </row>
    <row r="19" spans="1:37" ht="15.75">
      <c r="A19" s="123">
        <v>17</v>
      </c>
      <c r="B19" s="128"/>
      <c r="C19" s="123"/>
      <c r="D19" s="123"/>
      <c r="E19" s="123"/>
      <c r="F19" s="123"/>
      <c r="G19" s="123"/>
      <c r="H19" s="123"/>
      <c r="I19" s="130"/>
      <c r="J19" s="123"/>
      <c r="K19" s="123"/>
      <c r="L19" s="190"/>
      <c r="M19" s="123"/>
      <c r="N19" s="123"/>
      <c r="O19" s="123"/>
      <c r="P19" s="129"/>
      <c r="Q19" s="191"/>
      <c r="R19" s="24"/>
      <c r="S19" s="26"/>
      <c r="T19" s="26"/>
      <c r="U19" s="22"/>
      <c r="V19" s="22"/>
      <c r="W19" s="22"/>
      <c r="X19" s="22"/>
      <c r="Y19" s="22"/>
      <c r="Z19" s="22"/>
      <c r="AA19" s="22"/>
      <c r="AB19" s="22"/>
      <c r="AC19" s="22"/>
      <c r="AD19" s="25"/>
      <c r="AE19" s="192"/>
      <c r="AF19" s="192"/>
      <c r="AG19" s="192"/>
      <c r="AH19" s="192"/>
      <c r="AI19" s="22"/>
      <c r="AJ19" s="22"/>
      <c r="AK19" s="78"/>
    </row>
    <row r="20" spans="1:37" ht="15.75">
      <c r="A20" s="123">
        <v>18</v>
      </c>
      <c r="B20" s="128"/>
      <c r="C20" s="123"/>
      <c r="D20" s="123"/>
      <c r="E20" s="123"/>
      <c r="F20" s="123"/>
      <c r="G20" s="123"/>
      <c r="H20" s="123"/>
      <c r="I20" s="130"/>
      <c r="J20" s="123"/>
      <c r="K20" s="123"/>
      <c r="L20" s="190"/>
      <c r="M20" s="123"/>
      <c r="N20" s="123"/>
      <c r="O20" s="123"/>
      <c r="P20" s="129"/>
      <c r="Q20" s="191"/>
      <c r="R20" s="24"/>
      <c r="S20" s="26"/>
      <c r="T20" s="26"/>
      <c r="U20" s="22"/>
      <c r="V20" s="22"/>
      <c r="W20" s="22"/>
      <c r="X20" s="22"/>
      <c r="Y20" s="22"/>
      <c r="Z20" s="22"/>
      <c r="AA20" s="22"/>
      <c r="AB20" s="22"/>
      <c r="AC20" s="22"/>
      <c r="AD20" s="25"/>
      <c r="AE20" s="192"/>
      <c r="AF20" s="192"/>
      <c r="AG20" s="192"/>
      <c r="AH20" s="192"/>
      <c r="AI20" s="22"/>
      <c r="AJ20" s="22"/>
      <c r="AK20" s="78"/>
    </row>
    <row r="21" spans="1:37" ht="15.75">
      <c r="A21" s="123">
        <v>19</v>
      </c>
      <c r="B21" s="128"/>
      <c r="C21" s="123"/>
      <c r="D21" s="123"/>
      <c r="E21" s="123"/>
      <c r="F21" s="123"/>
      <c r="G21" s="123"/>
      <c r="H21" s="123"/>
      <c r="I21" s="130"/>
      <c r="J21" s="123"/>
      <c r="K21" s="123"/>
      <c r="L21" s="190"/>
      <c r="M21" s="123"/>
      <c r="N21" s="123"/>
      <c r="O21" s="123"/>
      <c r="P21" s="129"/>
      <c r="Q21" s="191"/>
      <c r="R21" s="24"/>
      <c r="S21" s="26"/>
      <c r="T21" s="26"/>
      <c r="U21" s="22"/>
      <c r="V21" s="22"/>
      <c r="W21" s="22"/>
      <c r="X21" s="22"/>
      <c r="Y21" s="22"/>
      <c r="Z21" s="22"/>
      <c r="AA21" s="22"/>
      <c r="AB21" s="22"/>
      <c r="AC21" s="22"/>
      <c r="AD21" s="25"/>
      <c r="AE21" s="192"/>
      <c r="AF21" s="192"/>
      <c r="AG21" s="192"/>
      <c r="AH21" s="192"/>
      <c r="AI21" s="22"/>
      <c r="AJ21" s="22"/>
      <c r="AK21" s="78"/>
    </row>
    <row r="22" spans="1:37" ht="15.75">
      <c r="A22" s="123">
        <v>20</v>
      </c>
      <c r="B22" s="128"/>
      <c r="C22" s="123"/>
      <c r="D22" s="123"/>
      <c r="E22" s="123"/>
      <c r="F22" s="123"/>
      <c r="G22" s="123"/>
      <c r="H22" s="123"/>
      <c r="I22" s="130"/>
      <c r="J22" s="123"/>
      <c r="K22" s="123"/>
      <c r="L22" s="190"/>
      <c r="M22" s="123"/>
      <c r="N22" s="123"/>
      <c r="O22" s="123"/>
      <c r="P22" s="129"/>
      <c r="Q22" s="191"/>
      <c r="R22" s="24"/>
      <c r="S22" s="26"/>
      <c r="T22" s="26"/>
      <c r="U22" s="22"/>
      <c r="V22" s="22"/>
      <c r="W22" s="22"/>
      <c r="X22" s="22"/>
      <c r="Y22" s="22"/>
      <c r="Z22" s="22"/>
      <c r="AA22" s="22"/>
      <c r="AB22" s="22"/>
      <c r="AC22" s="22"/>
      <c r="AD22" s="25"/>
      <c r="AE22" s="192"/>
      <c r="AF22" s="192"/>
      <c r="AG22" s="192"/>
      <c r="AH22" s="192"/>
      <c r="AI22" s="22"/>
      <c r="AJ22" s="22"/>
      <c r="AK22" s="78"/>
    </row>
    <row r="23" spans="1:37" ht="15.75">
      <c r="A23" s="123">
        <v>21</v>
      </c>
      <c r="B23" s="128"/>
      <c r="C23" s="123"/>
      <c r="D23" s="123"/>
      <c r="E23" s="123"/>
      <c r="F23" s="123"/>
      <c r="G23" s="123"/>
      <c r="H23" s="123"/>
      <c r="I23" s="130"/>
      <c r="J23" s="123"/>
      <c r="K23" s="123"/>
      <c r="L23" s="190"/>
      <c r="M23" s="123"/>
      <c r="N23" s="123"/>
      <c r="O23" s="123"/>
      <c r="P23" s="129"/>
      <c r="Q23" s="191"/>
      <c r="R23" s="24"/>
      <c r="S23" s="26"/>
      <c r="T23" s="26"/>
      <c r="U23" s="22"/>
      <c r="V23" s="22"/>
      <c r="W23" s="22"/>
      <c r="X23" s="22"/>
      <c r="Y23" s="22"/>
      <c r="Z23" s="22"/>
      <c r="AA23" s="22"/>
      <c r="AB23" s="22"/>
      <c r="AC23" s="22"/>
      <c r="AD23" s="25"/>
      <c r="AE23" s="192"/>
      <c r="AF23" s="192"/>
      <c r="AG23" s="192"/>
      <c r="AH23" s="192"/>
      <c r="AI23" s="22"/>
      <c r="AJ23" s="22"/>
      <c r="AK23" s="78"/>
    </row>
    <row r="24" spans="1:37" ht="15.75">
      <c r="A24" s="123">
        <v>21</v>
      </c>
      <c r="B24" s="128"/>
      <c r="C24" s="23"/>
      <c r="D24" s="123"/>
      <c r="E24" s="123"/>
      <c r="F24" s="22"/>
      <c r="G24" s="123"/>
      <c r="H24" s="123"/>
      <c r="I24" s="130"/>
      <c r="J24" s="24"/>
      <c r="K24" s="22"/>
      <c r="L24" s="190"/>
      <c r="M24" s="123"/>
      <c r="N24" s="123"/>
      <c r="O24" s="123"/>
      <c r="P24" s="129"/>
      <c r="Q24" s="191"/>
      <c r="R24" s="24"/>
      <c r="S24" s="26"/>
      <c r="T24" s="26"/>
      <c r="U24" s="22"/>
      <c r="V24" s="22"/>
      <c r="W24" s="22"/>
      <c r="X24" s="22"/>
      <c r="Y24" s="22"/>
      <c r="Z24" s="22"/>
      <c r="AA24" s="22"/>
      <c r="AB24" s="22"/>
      <c r="AC24" s="22"/>
      <c r="AD24" s="25"/>
      <c r="AE24" s="192"/>
      <c r="AF24" s="192"/>
      <c r="AG24" s="192"/>
      <c r="AH24" s="192"/>
      <c r="AI24" s="22"/>
      <c r="AJ24" s="22"/>
      <c r="AK24" s="78"/>
    </row>
    <row r="25" spans="1:37" ht="15.75">
      <c r="A25" s="123">
        <v>21</v>
      </c>
      <c r="B25" s="128"/>
      <c r="C25" s="123"/>
      <c r="D25" s="123"/>
      <c r="E25" s="123"/>
      <c r="F25" s="22"/>
      <c r="G25" s="123"/>
      <c r="H25" s="123"/>
      <c r="I25" s="130"/>
      <c r="J25" s="24"/>
      <c r="K25" s="22"/>
      <c r="L25" s="190"/>
      <c r="M25" s="123"/>
      <c r="N25" s="123"/>
      <c r="O25" s="123"/>
      <c r="P25" s="129"/>
      <c r="Q25" s="191"/>
      <c r="R25" s="24"/>
      <c r="S25" s="26"/>
      <c r="T25" s="26"/>
      <c r="U25" s="22"/>
      <c r="V25" s="22"/>
      <c r="W25" s="22"/>
      <c r="X25" s="22"/>
      <c r="Y25" s="22"/>
      <c r="Z25" s="22"/>
      <c r="AA25" s="22"/>
      <c r="AB25" s="22"/>
      <c r="AC25" s="22"/>
      <c r="AD25" s="25"/>
      <c r="AE25" s="192"/>
      <c r="AF25" s="192"/>
      <c r="AG25" s="192"/>
      <c r="AH25" s="192"/>
      <c r="AI25" s="22"/>
      <c r="AJ25" s="22"/>
      <c r="AK25" s="78"/>
    </row>
    <row r="26" spans="1:37" ht="15.75">
      <c r="A26" s="123">
        <v>21</v>
      </c>
      <c r="B26" s="193"/>
      <c r="C26" s="123"/>
      <c r="D26" s="123"/>
      <c r="E26" s="125"/>
      <c r="F26" s="124"/>
      <c r="G26" s="123"/>
      <c r="H26" s="123"/>
      <c r="I26" s="65"/>
      <c r="J26" s="123"/>
      <c r="K26" s="125"/>
      <c r="L26" s="194"/>
      <c r="M26" s="123"/>
      <c r="N26" s="123"/>
      <c r="O26" s="195"/>
      <c r="P26" s="126"/>
      <c r="Q26" s="191"/>
      <c r="R26" s="24"/>
      <c r="S26" s="26"/>
      <c r="T26" s="26"/>
      <c r="U26" s="22"/>
      <c r="V26" s="22"/>
      <c r="W26" s="22"/>
      <c r="X26" s="22"/>
      <c r="Y26" s="22"/>
      <c r="Z26" s="22"/>
      <c r="AA26" s="22"/>
      <c r="AB26" s="22"/>
      <c r="AC26" s="22"/>
      <c r="AD26" s="25"/>
      <c r="AE26" s="192"/>
      <c r="AF26" s="192"/>
      <c r="AG26" s="192"/>
      <c r="AH26" s="192"/>
      <c r="AI26" s="22"/>
      <c r="AJ26" s="22"/>
      <c r="AK26" s="78"/>
    </row>
    <row r="27" spans="1:37" ht="15.75">
      <c r="A27" s="123">
        <v>21</v>
      </c>
      <c r="B27" s="128"/>
      <c r="C27" s="123"/>
      <c r="D27" s="123"/>
      <c r="E27" s="123"/>
      <c r="F27" s="123"/>
      <c r="G27" s="123"/>
      <c r="H27" s="123"/>
      <c r="I27" s="130"/>
      <c r="J27" s="123"/>
      <c r="K27" s="123"/>
      <c r="L27" s="190"/>
      <c r="M27" s="123"/>
      <c r="N27" s="123"/>
      <c r="O27" s="123"/>
      <c r="P27" s="129"/>
      <c r="Q27" s="191"/>
      <c r="R27" s="24"/>
      <c r="S27" s="26"/>
      <c r="T27" s="26"/>
      <c r="U27" s="22"/>
      <c r="V27" s="22"/>
      <c r="W27" s="22"/>
      <c r="X27" s="22"/>
      <c r="Y27" s="22"/>
      <c r="Z27" s="22"/>
      <c r="AA27" s="22"/>
      <c r="AB27" s="22"/>
      <c r="AC27" s="22"/>
      <c r="AD27" s="25"/>
      <c r="AE27" s="192"/>
      <c r="AF27" s="192"/>
      <c r="AG27" s="192"/>
      <c r="AH27" s="192"/>
      <c r="AI27" s="22"/>
      <c r="AJ27" s="22"/>
      <c r="AK27" s="78"/>
    </row>
    <row r="28" spans="1:37" ht="15.75">
      <c r="A28" s="123">
        <v>21</v>
      </c>
      <c r="B28" s="128"/>
      <c r="C28" s="123"/>
      <c r="D28" s="123"/>
      <c r="E28" s="123"/>
      <c r="F28" s="123"/>
      <c r="G28" s="123"/>
      <c r="H28" s="123"/>
      <c r="I28" s="130"/>
      <c r="J28" s="123"/>
      <c r="K28" s="123"/>
      <c r="L28" s="190"/>
      <c r="M28" s="123"/>
      <c r="N28" s="123"/>
      <c r="O28" s="123"/>
      <c r="P28" s="129"/>
      <c r="Q28" s="191"/>
      <c r="R28" s="24"/>
      <c r="S28" s="26"/>
      <c r="T28" s="26"/>
      <c r="U28" s="22"/>
      <c r="V28" s="22"/>
      <c r="W28" s="22"/>
      <c r="X28" s="22"/>
      <c r="Y28" s="22"/>
      <c r="Z28" s="22"/>
      <c r="AA28" s="22"/>
      <c r="AB28" s="22"/>
      <c r="AC28" s="22"/>
      <c r="AD28" s="25"/>
      <c r="AE28" s="192"/>
      <c r="AF28" s="192"/>
      <c r="AG28" s="192"/>
      <c r="AH28" s="192"/>
      <c r="AI28" s="22"/>
      <c r="AJ28" s="22"/>
      <c r="AK28" s="78"/>
    </row>
    <row r="29" spans="1:37" ht="15.75">
      <c r="A29" s="123">
        <v>21</v>
      </c>
      <c r="B29" s="128"/>
      <c r="C29" s="123"/>
      <c r="D29" s="123"/>
      <c r="E29" s="123"/>
      <c r="F29" s="123"/>
      <c r="G29" s="123"/>
      <c r="H29" s="123"/>
      <c r="I29" s="130"/>
      <c r="J29" s="123"/>
      <c r="K29" s="123"/>
      <c r="L29" s="190"/>
      <c r="M29" s="123"/>
      <c r="N29" s="123"/>
      <c r="O29" s="123"/>
      <c r="P29" s="129"/>
      <c r="Q29" s="191"/>
      <c r="R29" s="24"/>
      <c r="S29" s="26"/>
      <c r="T29" s="26"/>
      <c r="U29" s="22"/>
      <c r="V29" s="22"/>
      <c r="W29" s="22"/>
      <c r="X29" s="22"/>
      <c r="Y29" s="22"/>
      <c r="Z29" s="22"/>
      <c r="AA29" s="22"/>
      <c r="AB29" s="22"/>
      <c r="AC29" s="22"/>
      <c r="AD29" s="25"/>
      <c r="AE29" s="192"/>
      <c r="AF29" s="192"/>
      <c r="AG29" s="192"/>
      <c r="AH29" s="192"/>
      <c r="AI29" s="22"/>
      <c r="AJ29" s="22"/>
      <c r="AK29" s="78"/>
    </row>
    <row r="30" spans="1:37" ht="15.75">
      <c r="A30" s="123"/>
      <c r="B30" s="128"/>
      <c r="C30" s="123"/>
      <c r="D30" s="123"/>
      <c r="E30" s="123"/>
      <c r="F30" s="123"/>
      <c r="G30" s="123"/>
      <c r="H30" s="123"/>
      <c r="I30" s="130"/>
      <c r="J30" s="123"/>
      <c r="K30" s="123"/>
      <c r="L30" s="190"/>
      <c r="M30" s="123"/>
      <c r="N30" s="123"/>
      <c r="O30" s="123"/>
      <c r="P30" s="129"/>
      <c r="Q30" s="191"/>
      <c r="R30" s="24"/>
      <c r="S30" s="26"/>
      <c r="T30" s="26"/>
      <c r="U30" s="22"/>
      <c r="V30" s="22"/>
      <c r="W30" s="22"/>
      <c r="X30" s="22"/>
      <c r="Y30" s="22"/>
      <c r="Z30" s="22"/>
      <c r="AA30" s="22"/>
      <c r="AB30" s="22"/>
      <c r="AC30" s="22"/>
      <c r="AD30" s="25"/>
      <c r="AE30" s="192"/>
      <c r="AF30" s="192"/>
      <c r="AG30" s="192"/>
      <c r="AH30" s="192"/>
      <c r="AI30" s="22"/>
      <c r="AJ30" s="22"/>
      <c r="AK30" s="78"/>
    </row>
    <row r="31" spans="1:37" ht="15.75">
      <c r="A31" s="123"/>
      <c r="B31" s="128"/>
      <c r="C31" s="123"/>
      <c r="D31" s="123"/>
      <c r="E31" s="123"/>
      <c r="F31" s="123"/>
      <c r="G31" s="123"/>
      <c r="H31" s="123"/>
      <c r="I31" s="130"/>
      <c r="J31" s="123"/>
      <c r="K31" s="123"/>
      <c r="L31" s="190"/>
      <c r="M31" s="123"/>
      <c r="N31" s="123"/>
      <c r="O31" s="123"/>
      <c r="P31" s="129"/>
      <c r="Q31" s="191"/>
      <c r="R31" s="24"/>
      <c r="S31" s="26"/>
      <c r="T31" s="26"/>
      <c r="U31" s="22"/>
      <c r="V31" s="22"/>
      <c r="W31" s="22"/>
      <c r="X31" s="22"/>
      <c r="Y31" s="22"/>
      <c r="Z31" s="22"/>
      <c r="AA31" s="22"/>
      <c r="AB31" s="22"/>
      <c r="AC31" s="22"/>
      <c r="AD31" s="25"/>
      <c r="AE31" s="192"/>
      <c r="AF31" s="192"/>
      <c r="AG31" s="192"/>
      <c r="AH31" s="192"/>
      <c r="AI31" s="22"/>
      <c r="AJ31" s="22"/>
      <c r="AK31" s="78"/>
    </row>
    <row r="32" spans="1:37" ht="15.75">
      <c r="A32" s="123"/>
      <c r="B32" s="128"/>
      <c r="C32" s="123"/>
      <c r="D32" s="123"/>
      <c r="E32" s="123"/>
      <c r="F32" s="123"/>
      <c r="G32" s="123"/>
      <c r="H32" s="123"/>
      <c r="I32" s="130"/>
      <c r="J32" s="123"/>
      <c r="K32" s="123"/>
      <c r="L32" s="190"/>
      <c r="M32" s="123"/>
      <c r="N32" s="123"/>
      <c r="O32" s="123"/>
      <c r="P32" s="129"/>
      <c r="Q32" s="191"/>
      <c r="R32" s="24"/>
      <c r="S32" s="26"/>
      <c r="T32" s="26"/>
      <c r="U32" s="22"/>
      <c r="V32" s="22"/>
      <c r="W32" s="22"/>
      <c r="X32" s="22"/>
      <c r="Y32" s="22"/>
      <c r="Z32" s="22"/>
      <c r="AA32" s="22"/>
      <c r="AB32" s="22"/>
      <c r="AC32" s="22"/>
      <c r="AD32" s="25"/>
      <c r="AE32" s="192"/>
      <c r="AF32" s="192"/>
      <c r="AG32" s="192"/>
      <c r="AH32" s="192"/>
      <c r="AI32" s="22"/>
      <c r="AJ32" s="22"/>
      <c r="AK32" s="78"/>
    </row>
    <row r="33" spans="1:37" ht="15.75">
      <c r="A33" s="123"/>
      <c r="B33" s="128"/>
      <c r="C33" s="123"/>
      <c r="D33" s="123"/>
      <c r="E33" s="123"/>
      <c r="F33" s="123"/>
      <c r="G33" s="123"/>
      <c r="H33" s="123"/>
      <c r="I33" s="130"/>
      <c r="J33" s="123"/>
      <c r="K33" s="123"/>
      <c r="L33" s="190"/>
      <c r="M33" s="123"/>
      <c r="N33" s="123"/>
      <c r="O33" s="123"/>
      <c r="P33" s="129"/>
      <c r="Q33" s="191"/>
      <c r="R33" s="24"/>
      <c r="S33" s="26"/>
      <c r="T33" s="26"/>
      <c r="U33" s="22"/>
      <c r="V33" s="22"/>
      <c r="W33" s="22"/>
      <c r="X33" s="22"/>
      <c r="Y33" s="22"/>
      <c r="Z33" s="22"/>
      <c r="AA33" s="22"/>
      <c r="AB33" s="22"/>
      <c r="AC33" s="22"/>
      <c r="AD33" s="25"/>
      <c r="AE33" s="192"/>
      <c r="AF33" s="192"/>
      <c r="AG33" s="192"/>
      <c r="AH33" s="192"/>
      <c r="AI33" s="22"/>
      <c r="AJ33" s="22"/>
      <c r="AK33" s="78"/>
    </row>
    <row r="34" spans="1:37" ht="15.75">
      <c r="A34" s="123"/>
      <c r="B34" s="128"/>
      <c r="C34" s="123"/>
      <c r="D34" s="123"/>
      <c r="E34" s="123"/>
      <c r="F34" s="123"/>
      <c r="G34" s="123"/>
      <c r="H34" s="123"/>
      <c r="I34" s="130"/>
      <c r="J34" s="123"/>
      <c r="K34" s="123"/>
      <c r="L34" s="190"/>
      <c r="M34" s="123"/>
      <c r="N34" s="123"/>
      <c r="O34" s="123"/>
      <c r="P34" s="129"/>
      <c r="Q34" s="191"/>
      <c r="R34" s="24"/>
      <c r="S34" s="26"/>
      <c r="T34" s="26"/>
      <c r="U34" s="22"/>
      <c r="V34" s="22"/>
      <c r="W34" s="22"/>
      <c r="X34" s="22"/>
      <c r="Y34" s="22"/>
      <c r="Z34" s="22"/>
      <c r="AA34" s="22"/>
      <c r="AB34" s="22"/>
      <c r="AC34" s="22"/>
      <c r="AD34" s="25"/>
      <c r="AE34" s="192"/>
      <c r="AF34" s="192"/>
      <c r="AG34" s="192"/>
      <c r="AH34" s="192"/>
      <c r="AI34" s="22"/>
      <c r="AJ34" s="22"/>
      <c r="AK34" s="78"/>
    </row>
    <row r="35" spans="1:37" ht="15.75">
      <c r="A35" s="123"/>
      <c r="B35" s="128"/>
      <c r="C35" s="123"/>
      <c r="D35" s="123"/>
      <c r="E35" s="123"/>
      <c r="F35" s="123"/>
      <c r="G35" s="123"/>
      <c r="H35" s="123"/>
      <c r="I35" s="130"/>
      <c r="J35" s="123"/>
      <c r="K35" s="123"/>
      <c r="L35" s="190"/>
      <c r="M35" s="123"/>
      <c r="N35" s="123"/>
      <c r="O35" s="123"/>
      <c r="P35" s="129"/>
      <c r="Q35" s="191"/>
      <c r="R35" s="24"/>
      <c r="S35" s="26"/>
      <c r="T35" s="26"/>
      <c r="U35" s="22"/>
      <c r="V35" s="22"/>
      <c r="W35" s="22"/>
      <c r="X35" s="22"/>
      <c r="Y35" s="22"/>
      <c r="Z35" s="22"/>
      <c r="AA35" s="22"/>
      <c r="AB35" s="22"/>
      <c r="AC35" s="22"/>
      <c r="AD35" s="25"/>
      <c r="AE35" s="192"/>
      <c r="AF35" s="192"/>
      <c r="AG35" s="192"/>
      <c r="AH35" s="192"/>
      <c r="AI35" s="22"/>
      <c r="AJ35" s="22"/>
      <c r="AK35" s="78"/>
    </row>
    <row r="36" spans="1:37" ht="15.75">
      <c r="A36" s="123"/>
      <c r="B36" s="128"/>
      <c r="C36" s="123"/>
      <c r="D36" s="123"/>
      <c r="E36" s="123"/>
      <c r="F36" s="123"/>
      <c r="G36" s="123"/>
      <c r="H36" s="123"/>
      <c r="I36" s="130"/>
      <c r="J36" s="123"/>
      <c r="K36" s="123"/>
      <c r="L36" s="190"/>
      <c r="M36" s="123"/>
      <c r="N36" s="123"/>
      <c r="O36" s="123"/>
      <c r="P36" s="129"/>
      <c r="Q36" s="191"/>
      <c r="R36" s="24"/>
      <c r="S36" s="26"/>
      <c r="T36" s="26"/>
      <c r="U36" s="22"/>
      <c r="V36" s="22"/>
      <c r="W36" s="22"/>
      <c r="X36" s="22"/>
      <c r="Y36" s="22"/>
      <c r="Z36" s="22"/>
      <c r="AA36" s="22"/>
      <c r="AB36" s="22"/>
      <c r="AC36" s="22"/>
      <c r="AD36" s="25"/>
      <c r="AE36" s="192"/>
      <c r="AF36" s="192"/>
      <c r="AG36" s="192"/>
      <c r="AH36" s="192"/>
      <c r="AI36" s="22"/>
      <c r="AJ36" s="22"/>
      <c r="AK36" s="78"/>
    </row>
    <row r="37" spans="1:37" ht="15.75">
      <c r="A37" s="123"/>
      <c r="B37" s="128"/>
      <c r="C37" s="123"/>
      <c r="D37" s="123"/>
      <c r="E37" s="123"/>
      <c r="F37" s="123"/>
      <c r="G37" s="123"/>
      <c r="H37" s="123"/>
      <c r="I37" s="130"/>
      <c r="J37" s="123"/>
      <c r="K37" s="123"/>
      <c r="L37" s="190"/>
      <c r="M37" s="123"/>
      <c r="N37" s="123"/>
      <c r="O37" s="123"/>
      <c r="P37" s="129"/>
      <c r="Q37" s="191"/>
      <c r="R37" s="24"/>
      <c r="S37" s="26"/>
      <c r="T37" s="26"/>
      <c r="U37" s="22"/>
      <c r="V37" s="22"/>
      <c r="W37" s="22"/>
      <c r="X37" s="22"/>
      <c r="Y37" s="22"/>
      <c r="Z37" s="22"/>
      <c r="AA37" s="22"/>
      <c r="AB37" s="22"/>
      <c r="AC37" s="22"/>
      <c r="AD37" s="25"/>
      <c r="AE37" s="192"/>
      <c r="AF37" s="192"/>
      <c r="AG37" s="192"/>
      <c r="AH37" s="192"/>
      <c r="AI37" s="22"/>
      <c r="AJ37" s="22"/>
      <c r="AK37" s="78"/>
    </row>
    <row r="38" spans="1:37" ht="15.75">
      <c r="A38" s="123"/>
      <c r="B38" s="128"/>
      <c r="C38" s="123"/>
      <c r="D38" s="123"/>
      <c r="E38" s="123"/>
      <c r="F38" s="123"/>
      <c r="G38" s="123"/>
      <c r="H38" s="123"/>
      <c r="I38" s="130"/>
      <c r="J38" s="123"/>
      <c r="K38" s="123"/>
      <c r="L38" s="190"/>
      <c r="M38" s="123"/>
      <c r="N38" s="123"/>
      <c r="O38" s="123"/>
      <c r="P38" s="129"/>
      <c r="Q38" s="191"/>
      <c r="R38" s="24"/>
      <c r="S38" s="26"/>
      <c r="T38" s="26"/>
      <c r="U38" s="22"/>
      <c r="V38" s="22"/>
      <c r="W38" s="22"/>
      <c r="X38" s="22"/>
      <c r="Y38" s="22"/>
      <c r="Z38" s="22"/>
      <c r="AA38" s="22"/>
      <c r="AB38" s="22"/>
      <c r="AC38" s="22"/>
      <c r="AD38" s="25"/>
      <c r="AE38" s="192"/>
      <c r="AF38" s="192"/>
      <c r="AG38" s="192"/>
      <c r="AH38" s="192"/>
      <c r="AI38" s="22"/>
      <c r="AJ38" s="22"/>
      <c r="AK38" s="78"/>
    </row>
    <row r="39" spans="1:37" ht="15.75">
      <c r="A39" s="123"/>
      <c r="B39" s="128"/>
      <c r="C39" s="123"/>
      <c r="D39" s="123"/>
      <c r="E39" s="123"/>
      <c r="F39" s="123"/>
      <c r="G39" s="123"/>
      <c r="H39" s="123"/>
      <c r="I39" s="130"/>
      <c r="J39" s="123"/>
      <c r="K39" s="123"/>
      <c r="L39" s="190"/>
      <c r="M39" s="123"/>
      <c r="N39" s="123"/>
      <c r="O39" s="123"/>
      <c r="P39" s="129"/>
      <c r="Q39" s="191"/>
      <c r="R39" s="24"/>
      <c r="S39" s="26"/>
      <c r="T39" s="26"/>
      <c r="U39" s="22"/>
      <c r="V39" s="22"/>
      <c r="W39" s="22"/>
      <c r="X39" s="22"/>
      <c r="Y39" s="22"/>
      <c r="Z39" s="22"/>
      <c r="AA39" s="22"/>
      <c r="AB39" s="22"/>
      <c r="AC39" s="22"/>
      <c r="AD39" s="25"/>
      <c r="AE39" s="192"/>
      <c r="AF39" s="192"/>
      <c r="AG39" s="192"/>
      <c r="AH39" s="192"/>
      <c r="AI39" s="22"/>
      <c r="AJ39" s="22"/>
      <c r="AK39" s="78"/>
    </row>
    <row r="40" spans="1:37" ht="15.75">
      <c r="A40" s="123"/>
      <c r="B40" s="128"/>
      <c r="C40" s="123"/>
      <c r="D40" s="123"/>
      <c r="E40" s="123"/>
      <c r="F40" s="123"/>
      <c r="G40" s="123"/>
      <c r="H40" s="123"/>
      <c r="I40" s="130"/>
      <c r="J40" s="123"/>
      <c r="K40" s="123"/>
      <c r="L40" s="190"/>
      <c r="M40" s="123"/>
      <c r="N40" s="123"/>
      <c r="O40" s="123"/>
      <c r="P40" s="129"/>
      <c r="Q40" s="191"/>
      <c r="R40" s="24"/>
      <c r="S40" s="26"/>
      <c r="T40" s="26"/>
      <c r="U40" s="22"/>
      <c r="V40" s="22"/>
      <c r="W40" s="22"/>
      <c r="X40" s="22"/>
      <c r="Y40" s="22"/>
      <c r="Z40" s="22"/>
      <c r="AA40" s="22"/>
      <c r="AB40" s="22"/>
      <c r="AC40" s="22"/>
      <c r="AD40" s="25"/>
      <c r="AE40" s="192"/>
      <c r="AF40" s="192"/>
      <c r="AG40" s="192"/>
      <c r="AH40" s="192"/>
      <c r="AI40" s="22"/>
      <c r="AJ40" s="22"/>
      <c r="AK40" s="78"/>
    </row>
    <row r="41" spans="1:37" ht="15.75">
      <c r="A41" s="123"/>
      <c r="B41" s="128"/>
      <c r="C41" s="123"/>
      <c r="D41" s="123"/>
      <c r="E41" s="123"/>
      <c r="F41" s="123"/>
      <c r="G41" s="123"/>
      <c r="H41" s="123"/>
      <c r="I41" s="130"/>
      <c r="J41" s="123"/>
      <c r="K41" s="123"/>
      <c r="L41" s="190"/>
      <c r="M41" s="123"/>
      <c r="N41" s="123"/>
      <c r="O41" s="123"/>
      <c r="P41" s="129"/>
      <c r="Q41" s="191"/>
      <c r="R41" s="24"/>
      <c r="S41" s="26"/>
      <c r="T41" s="26"/>
      <c r="U41" s="22"/>
      <c r="V41" s="22"/>
      <c r="W41" s="22"/>
      <c r="X41" s="22"/>
      <c r="Y41" s="22"/>
      <c r="Z41" s="22"/>
      <c r="AA41" s="22"/>
      <c r="AB41" s="22"/>
      <c r="AC41" s="22"/>
      <c r="AD41" s="25"/>
      <c r="AE41" s="192"/>
      <c r="AF41" s="192"/>
      <c r="AG41" s="192"/>
      <c r="AH41" s="192"/>
      <c r="AI41" s="22"/>
      <c r="AJ41" s="22"/>
      <c r="AK41" s="78"/>
    </row>
    <row r="42" spans="1:37" ht="15.75">
      <c r="A42" s="123"/>
      <c r="B42" s="128"/>
      <c r="C42" s="123"/>
      <c r="D42" s="123"/>
      <c r="E42" s="123"/>
      <c r="F42" s="123"/>
      <c r="G42" s="123"/>
      <c r="H42" s="123"/>
      <c r="I42" s="130"/>
      <c r="J42" s="123"/>
      <c r="K42" s="123"/>
      <c r="L42" s="190"/>
      <c r="M42" s="123"/>
      <c r="N42" s="123"/>
      <c r="O42" s="123"/>
      <c r="P42" s="129"/>
      <c r="Q42" s="191"/>
      <c r="R42" s="24"/>
      <c r="S42" s="26"/>
      <c r="T42" s="26"/>
      <c r="U42" s="22"/>
      <c r="V42" s="22"/>
      <c r="W42" s="22"/>
      <c r="X42" s="22"/>
      <c r="Y42" s="22"/>
      <c r="Z42" s="22"/>
      <c r="AA42" s="22"/>
      <c r="AB42" s="22"/>
      <c r="AC42" s="22"/>
      <c r="AD42" s="25"/>
      <c r="AE42" s="192"/>
      <c r="AF42" s="192"/>
      <c r="AG42" s="192"/>
      <c r="AH42" s="192"/>
      <c r="AI42" s="22"/>
      <c r="AJ42" s="22"/>
      <c r="AK42" s="78"/>
    </row>
    <row r="43" spans="1:37" ht="15.75">
      <c r="A43" s="123"/>
      <c r="B43" s="128"/>
      <c r="C43" s="123"/>
      <c r="D43" s="123"/>
      <c r="E43" s="123"/>
      <c r="F43" s="123"/>
      <c r="G43" s="123"/>
      <c r="H43" s="123"/>
      <c r="I43" s="130"/>
      <c r="J43" s="123"/>
      <c r="K43" s="123"/>
      <c r="L43" s="190"/>
      <c r="M43" s="123"/>
      <c r="N43" s="123"/>
      <c r="O43" s="123"/>
      <c r="P43" s="129"/>
      <c r="Q43" s="191"/>
      <c r="R43" s="24"/>
      <c r="S43" s="26"/>
      <c r="T43" s="26"/>
      <c r="U43" s="22"/>
      <c r="V43" s="22"/>
      <c r="W43" s="22"/>
      <c r="X43" s="22"/>
      <c r="Y43" s="22"/>
      <c r="Z43" s="22"/>
      <c r="AA43" s="22"/>
      <c r="AB43" s="22"/>
      <c r="AC43" s="22"/>
      <c r="AD43" s="25"/>
      <c r="AE43" s="192"/>
      <c r="AF43" s="192"/>
      <c r="AG43" s="192"/>
      <c r="AH43" s="192"/>
      <c r="AI43" s="22"/>
      <c r="AJ43" s="22"/>
      <c r="AK43" s="78"/>
    </row>
    <row r="44" spans="1:37" ht="15.75">
      <c r="A44" s="123"/>
      <c r="B44" s="128"/>
      <c r="C44" s="123"/>
      <c r="D44" s="123"/>
      <c r="E44" s="123"/>
      <c r="F44" s="123"/>
      <c r="G44" s="123"/>
      <c r="H44" s="123"/>
      <c r="I44" s="130"/>
      <c r="J44" s="123"/>
      <c r="K44" s="123"/>
      <c r="L44" s="190"/>
      <c r="M44" s="123"/>
      <c r="N44" s="123"/>
      <c r="O44" s="123"/>
      <c r="P44" s="129"/>
      <c r="Q44" s="191"/>
      <c r="R44" s="24"/>
      <c r="S44" s="26"/>
      <c r="T44" s="26"/>
      <c r="U44" s="22"/>
      <c r="V44" s="22"/>
      <c r="W44" s="22"/>
      <c r="X44" s="22"/>
      <c r="Y44" s="22"/>
      <c r="Z44" s="22"/>
      <c r="AA44" s="22"/>
      <c r="AB44" s="22"/>
      <c r="AC44" s="22"/>
      <c r="AD44" s="25"/>
      <c r="AE44" s="192"/>
      <c r="AF44" s="192"/>
      <c r="AG44" s="192"/>
      <c r="AH44" s="192"/>
      <c r="AI44" s="22"/>
      <c r="AJ44" s="22"/>
    </row>
    <row r="45" spans="1:37" ht="15.75">
      <c r="A45" s="123"/>
      <c r="B45" s="128"/>
      <c r="C45" s="123"/>
      <c r="D45" s="123"/>
      <c r="E45" s="123"/>
      <c r="F45" s="123"/>
      <c r="G45" s="123"/>
      <c r="H45" s="123"/>
      <c r="I45" s="130"/>
      <c r="J45" s="123"/>
      <c r="K45" s="123"/>
      <c r="L45" s="190"/>
      <c r="M45" s="123"/>
      <c r="N45" s="123"/>
      <c r="O45" s="123"/>
      <c r="P45" s="129"/>
      <c r="Q45" s="191"/>
      <c r="R45" s="24"/>
      <c r="S45" s="26"/>
      <c r="T45" s="26"/>
      <c r="U45" s="22"/>
      <c r="V45" s="22"/>
      <c r="W45" s="22"/>
      <c r="X45" s="22"/>
      <c r="Y45" s="22"/>
      <c r="Z45" s="22"/>
      <c r="AA45" s="22"/>
      <c r="AB45" s="22"/>
      <c r="AC45" s="22"/>
      <c r="AD45" s="25"/>
      <c r="AE45" s="192"/>
      <c r="AF45" s="192"/>
      <c r="AG45" s="192"/>
      <c r="AH45" s="192"/>
      <c r="AI45" s="22"/>
      <c r="AJ45" s="22"/>
    </row>
    <row r="46" spans="1:37" ht="15.75">
      <c r="A46" s="123"/>
      <c r="B46" s="128"/>
      <c r="C46" s="123"/>
      <c r="D46" s="123"/>
      <c r="E46" s="123"/>
      <c r="F46" s="123"/>
      <c r="G46" s="123"/>
      <c r="H46" s="123"/>
      <c r="I46" s="130"/>
      <c r="J46" s="123"/>
      <c r="K46" s="123"/>
      <c r="L46" s="190"/>
      <c r="M46" s="123"/>
      <c r="N46" s="123"/>
      <c r="O46" s="123"/>
      <c r="P46" s="129"/>
      <c r="Q46" s="191"/>
      <c r="R46" s="24"/>
      <c r="S46" s="26"/>
      <c r="T46" s="26"/>
      <c r="U46" s="22"/>
      <c r="V46" s="22"/>
      <c r="W46" s="22"/>
      <c r="X46" s="22"/>
      <c r="Y46" s="22"/>
      <c r="Z46" s="22"/>
      <c r="AA46" s="22"/>
      <c r="AB46" s="22"/>
      <c r="AC46" s="22"/>
      <c r="AD46" s="25"/>
      <c r="AE46" s="192"/>
      <c r="AF46" s="192"/>
      <c r="AG46" s="192"/>
      <c r="AH46" s="192"/>
      <c r="AI46" s="22"/>
      <c r="AJ46" s="22"/>
    </row>
    <row r="47" spans="1:37" ht="15.75">
      <c r="A47" s="123"/>
      <c r="B47" s="128"/>
      <c r="C47" s="123"/>
      <c r="D47" s="123"/>
      <c r="E47" s="123"/>
      <c r="F47" s="123"/>
      <c r="G47" s="123"/>
      <c r="H47" s="123"/>
      <c r="I47" s="130"/>
      <c r="J47" s="123"/>
      <c r="K47" s="123"/>
      <c r="L47" s="190"/>
      <c r="M47" s="123"/>
      <c r="N47" s="123"/>
      <c r="O47" s="123"/>
      <c r="P47" s="129"/>
      <c r="Q47" s="191"/>
      <c r="R47" s="24"/>
      <c r="S47" s="26"/>
      <c r="T47" s="26"/>
      <c r="U47" s="22"/>
      <c r="V47" s="22"/>
      <c r="W47" s="22"/>
      <c r="X47" s="22"/>
      <c r="Y47" s="22"/>
      <c r="Z47" s="22"/>
      <c r="AA47" s="22"/>
      <c r="AB47" s="22"/>
      <c r="AC47" s="22"/>
      <c r="AD47" s="25"/>
      <c r="AE47" s="192"/>
      <c r="AF47" s="192"/>
      <c r="AG47" s="192"/>
      <c r="AH47" s="192"/>
      <c r="AI47" s="22"/>
      <c r="AJ47" s="22"/>
    </row>
    <row r="48" spans="1:37" ht="15.75">
      <c r="A48" s="123"/>
      <c r="B48" s="128"/>
      <c r="C48" s="123"/>
      <c r="D48" s="123"/>
      <c r="E48" s="123"/>
      <c r="F48" s="123"/>
      <c r="G48" s="123"/>
      <c r="H48" s="123"/>
      <c r="I48" s="130"/>
      <c r="J48" s="123"/>
      <c r="K48" s="123"/>
      <c r="L48" s="190"/>
      <c r="M48" s="123"/>
      <c r="N48" s="123"/>
      <c r="O48" s="123"/>
      <c r="P48" s="129"/>
      <c r="Q48" s="191"/>
      <c r="R48" s="24"/>
      <c r="S48" s="26"/>
      <c r="T48" s="26"/>
      <c r="U48" s="22"/>
      <c r="V48" s="22"/>
      <c r="W48" s="22"/>
      <c r="X48" s="22"/>
      <c r="Y48" s="22"/>
      <c r="Z48" s="22"/>
      <c r="AA48" s="22"/>
      <c r="AB48" s="22"/>
      <c r="AC48" s="22"/>
      <c r="AD48" s="25"/>
      <c r="AE48" s="192"/>
      <c r="AF48" s="192"/>
      <c r="AG48" s="192"/>
      <c r="AH48" s="192"/>
      <c r="AI48" s="22"/>
      <c r="AJ48" s="22"/>
    </row>
  </sheetData>
  <conditionalFormatting sqref="D3:D16 D30:D48">
    <cfRule type="expression" dxfId="298" priority="109" stopIfTrue="1">
      <formula>$AG3="na sudu"</formula>
    </cfRule>
    <cfRule type="expression" dxfId="297" priority="110" stopIfTrue="1">
      <formula>$AG3="riješeno"</formula>
    </cfRule>
    <cfRule type="expression" dxfId="296" priority="111" stopIfTrue="1">
      <formula>$AG3="u tijeku"</formula>
    </cfRule>
  </conditionalFormatting>
  <conditionalFormatting sqref="E3:Q16 A3:C16 A30:C48 E30:Q48 A17:A29">
    <cfRule type="expression" dxfId="295" priority="112" stopIfTrue="1">
      <formula>$AG$3="na sudu"</formula>
    </cfRule>
    <cfRule type="expression" dxfId="294" priority="113" stopIfTrue="1">
      <formula>#REF!="u tijeku"</formula>
    </cfRule>
    <cfRule type="expression" dxfId="293" priority="114" stopIfTrue="1">
      <formula>$AG$3="riješeno"</formula>
    </cfRule>
  </conditionalFormatting>
  <conditionalFormatting sqref="E17">
    <cfRule type="expression" dxfId="292" priority="106" stopIfTrue="1">
      <formula>$AG$3="na sudu"</formula>
    </cfRule>
    <cfRule type="expression" dxfId="291" priority="107" stopIfTrue="1">
      <formula>#REF!="u tijeku"</formula>
    </cfRule>
    <cfRule type="expression" dxfId="290" priority="108" stopIfTrue="1">
      <formula>$AG$3="riješeno"</formula>
    </cfRule>
  </conditionalFormatting>
  <conditionalFormatting sqref="D17">
    <cfRule type="expression" dxfId="289" priority="103" stopIfTrue="1">
      <formula>$AG17="na sudu"</formula>
    </cfRule>
    <cfRule type="expression" dxfId="288" priority="104" stopIfTrue="1">
      <formula>$AG17="riješeno"</formula>
    </cfRule>
    <cfRule type="expression" dxfId="287" priority="105" stopIfTrue="1">
      <formula>$AG17="u tijeku"</formula>
    </cfRule>
  </conditionalFormatting>
  <conditionalFormatting sqref="B17">
    <cfRule type="expression" dxfId="286" priority="100" stopIfTrue="1">
      <formula>$AG$3="na sudu"</formula>
    </cfRule>
    <cfRule type="expression" dxfId="285" priority="101" stopIfTrue="1">
      <formula>#REF!="u tijeku"</formula>
    </cfRule>
    <cfRule type="expression" dxfId="284" priority="102" stopIfTrue="1">
      <formula>$AG$3="riješeno"</formula>
    </cfRule>
  </conditionalFormatting>
  <conditionalFormatting sqref="C17">
    <cfRule type="expression" dxfId="283" priority="97" stopIfTrue="1">
      <formula>$AG$3="na sudu"</formula>
    </cfRule>
    <cfRule type="expression" dxfId="282" priority="98" stopIfTrue="1">
      <formula>#REF!="u tijeku"</formula>
    </cfRule>
    <cfRule type="expression" dxfId="281" priority="99" stopIfTrue="1">
      <formula>$AG$3="riješeno"</formula>
    </cfRule>
  </conditionalFormatting>
  <conditionalFormatting sqref="L17:M17 H17 P17">
    <cfRule type="expression" dxfId="280" priority="94" stopIfTrue="1">
      <formula>$AG$3="na sudu"</formula>
    </cfRule>
    <cfRule type="expression" dxfId="279" priority="95" stopIfTrue="1">
      <formula>#REF!="u tijeku"</formula>
    </cfRule>
    <cfRule type="expression" dxfId="278" priority="96" stopIfTrue="1">
      <formula>$AG$3="riješeno"</formula>
    </cfRule>
  </conditionalFormatting>
  <conditionalFormatting sqref="F17:G17 Q17 I17:K17">
    <cfRule type="expression" dxfId="277" priority="91" stopIfTrue="1">
      <formula>$AG$3="na sudu"</formula>
    </cfRule>
    <cfRule type="expression" dxfId="276" priority="92" stopIfTrue="1">
      <formula>#REF!="u tijeku"</formula>
    </cfRule>
    <cfRule type="expression" dxfId="275" priority="93" stopIfTrue="1">
      <formula>$AG$3="riješeno"</formula>
    </cfRule>
  </conditionalFormatting>
  <conditionalFormatting sqref="O17">
    <cfRule type="expression" dxfId="274" priority="88" stopIfTrue="1">
      <formula>$AG$3="na sudu"</formula>
    </cfRule>
    <cfRule type="expression" dxfId="273" priority="89" stopIfTrue="1">
      <formula>#REF!="u tijeku"</formula>
    </cfRule>
    <cfRule type="expression" dxfId="272" priority="90" stopIfTrue="1">
      <formula>$AG$3="riješeno"</formula>
    </cfRule>
  </conditionalFormatting>
  <conditionalFormatting sqref="N17">
    <cfRule type="expression" dxfId="271" priority="85" stopIfTrue="1">
      <formula>$AG$3="na sudu"</formula>
    </cfRule>
    <cfRule type="expression" dxfId="270" priority="86" stopIfTrue="1">
      <formula>#REF!="u tijeku"</formula>
    </cfRule>
    <cfRule type="expression" dxfId="269" priority="87" stopIfTrue="1">
      <formula>$AG$3="riješeno"</formula>
    </cfRule>
  </conditionalFormatting>
  <conditionalFormatting sqref="D22">
    <cfRule type="expression" dxfId="268" priority="79" stopIfTrue="1">
      <formula>$AG22="na sudu"</formula>
    </cfRule>
    <cfRule type="expression" dxfId="267" priority="80" stopIfTrue="1">
      <formula>$AG22="riješeno"</formula>
    </cfRule>
    <cfRule type="expression" dxfId="266" priority="81" stopIfTrue="1">
      <formula>$AG22="u tijeku"</formula>
    </cfRule>
  </conditionalFormatting>
  <conditionalFormatting sqref="E22:L22 L23:M23">
    <cfRule type="expression" dxfId="265" priority="82" stopIfTrue="1">
      <formula>$AG$3="na sudu"</formula>
    </cfRule>
    <cfRule type="expression" dxfId="264" priority="83" stopIfTrue="1">
      <formula>#REF!="u tijeku"</formula>
    </cfRule>
    <cfRule type="expression" dxfId="263" priority="84" stopIfTrue="1">
      <formula>$AG$3="riješeno"</formula>
    </cfRule>
  </conditionalFormatting>
  <conditionalFormatting sqref="D23">
    <cfRule type="expression" dxfId="262" priority="73" stopIfTrue="1">
      <formula>$AG23="na sudu"</formula>
    </cfRule>
    <cfRule type="expression" dxfId="261" priority="74" stopIfTrue="1">
      <formula>$AG23="riješeno"</formula>
    </cfRule>
    <cfRule type="expression" dxfId="260" priority="75" stopIfTrue="1">
      <formula>$AG23="u tijeku"</formula>
    </cfRule>
  </conditionalFormatting>
  <conditionalFormatting sqref="E23:K23">
    <cfRule type="expression" dxfId="259" priority="76" stopIfTrue="1">
      <formula>$AG$3="na sudu"</formula>
    </cfRule>
    <cfRule type="expression" dxfId="258" priority="77" stopIfTrue="1">
      <formula>#REF!="u tijeku"</formula>
    </cfRule>
    <cfRule type="expression" dxfId="257" priority="78" stopIfTrue="1">
      <formula>$AG$3="riješeno"</formula>
    </cfRule>
  </conditionalFormatting>
  <conditionalFormatting sqref="B23:C23">
    <cfRule type="expression" dxfId="256" priority="70" stopIfTrue="1">
      <formula>$AG$3="na sudu"</formula>
    </cfRule>
    <cfRule type="expression" dxfId="255" priority="71" stopIfTrue="1">
      <formula>#REF!="u tijeku"</formula>
    </cfRule>
    <cfRule type="expression" dxfId="254" priority="72" stopIfTrue="1">
      <formula>$AG$3="riješeno"</formula>
    </cfRule>
  </conditionalFormatting>
  <conditionalFormatting sqref="N23:Q23 Q22">
    <cfRule type="expression" dxfId="253" priority="67" stopIfTrue="1">
      <formula>$AG$3="na sudu"</formula>
    </cfRule>
    <cfRule type="expression" dxfId="252" priority="68" stopIfTrue="1">
      <formula>#REF!="u tijeku"</formula>
    </cfRule>
    <cfRule type="expression" dxfId="251" priority="69" stopIfTrue="1">
      <formula>$AG$3="riješeno"</formula>
    </cfRule>
  </conditionalFormatting>
  <conditionalFormatting sqref="D20">
    <cfRule type="expression" dxfId="250" priority="61" stopIfTrue="1">
      <formula>$AG20="na sudu"</formula>
    </cfRule>
    <cfRule type="expression" dxfId="249" priority="62" stopIfTrue="1">
      <formula>$AG20="riješeno"</formula>
    </cfRule>
    <cfRule type="expression" dxfId="248" priority="63" stopIfTrue="1">
      <formula>$AG20="u tijeku"</formula>
    </cfRule>
  </conditionalFormatting>
  <conditionalFormatting sqref="E20:Q20 F21:J21 L21:P21 B20:C22 M22:P22">
    <cfRule type="expression" dxfId="247" priority="64" stopIfTrue="1">
      <formula>$AG$3="na sudu"</formula>
    </cfRule>
    <cfRule type="expression" dxfId="246" priority="65" stopIfTrue="1">
      <formula>#REF!="u tijeku"</formula>
    </cfRule>
    <cfRule type="expression" dxfId="245" priority="66" stopIfTrue="1">
      <formula>$AG$3="riješeno"</formula>
    </cfRule>
  </conditionalFormatting>
  <conditionalFormatting sqref="E21 K21 Q21">
    <cfRule type="expression" dxfId="244" priority="58" stopIfTrue="1">
      <formula>$AG$3="na sudu"</formula>
    </cfRule>
    <cfRule type="expression" dxfId="243" priority="59" stopIfTrue="1">
      <formula>#REF!="u tijeku"</formula>
    </cfRule>
    <cfRule type="expression" dxfId="242" priority="60" stopIfTrue="1">
      <formula>$AG$3="riješeno"</formula>
    </cfRule>
  </conditionalFormatting>
  <conditionalFormatting sqref="D21">
    <cfRule type="expression" dxfId="241" priority="55" stopIfTrue="1">
      <formula>$AG21="na sudu"</formula>
    </cfRule>
    <cfRule type="expression" dxfId="240" priority="56" stopIfTrue="1">
      <formula>$AG21="riješeno"</formula>
    </cfRule>
    <cfRule type="expression" dxfId="239" priority="57" stopIfTrue="1">
      <formula>$AG21="u tijeku"</formula>
    </cfRule>
  </conditionalFormatting>
  <conditionalFormatting sqref="D18">
    <cfRule type="expression" dxfId="238" priority="49" stopIfTrue="1">
      <formula>$AG18="na sudu"</formula>
    </cfRule>
    <cfRule type="expression" dxfId="237" priority="50" stopIfTrue="1">
      <formula>$AG18="riješeno"</formula>
    </cfRule>
    <cfRule type="expression" dxfId="236" priority="51" stopIfTrue="1">
      <formula>$AG18="u tijeku"</formula>
    </cfRule>
  </conditionalFormatting>
  <conditionalFormatting sqref="E18:Q18 L19:M19 F19 O19:P19 B18:C19">
    <cfRule type="expression" dxfId="235" priority="52" stopIfTrue="1">
      <formula>$AG$3="na sudu"</formula>
    </cfRule>
    <cfRule type="expression" dxfId="234" priority="53" stopIfTrue="1">
      <formula>#REF!="u tijeku"</formula>
    </cfRule>
    <cfRule type="expression" dxfId="233" priority="54" stopIfTrue="1">
      <formula>$AG$3="riješeno"</formula>
    </cfRule>
  </conditionalFormatting>
  <conditionalFormatting sqref="E19 Q19 G19:K19">
    <cfRule type="expression" dxfId="232" priority="46" stopIfTrue="1">
      <formula>$AG$3="na sudu"</formula>
    </cfRule>
    <cfRule type="expression" dxfId="231" priority="47" stopIfTrue="1">
      <formula>#REF!="u tijeku"</formula>
    </cfRule>
    <cfRule type="expression" dxfId="230" priority="48" stopIfTrue="1">
      <formula>$AG$3="riješeno"</formula>
    </cfRule>
  </conditionalFormatting>
  <conditionalFormatting sqref="D19">
    <cfRule type="expression" dxfId="229" priority="43" stopIfTrue="1">
      <formula>$AG19="na sudu"</formula>
    </cfRule>
    <cfRule type="expression" dxfId="228" priority="44" stopIfTrue="1">
      <formula>$AG19="riješeno"</formula>
    </cfRule>
    <cfRule type="expression" dxfId="227" priority="45" stopIfTrue="1">
      <formula>$AG19="u tijeku"</formula>
    </cfRule>
  </conditionalFormatting>
  <conditionalFormatting sqref="N19">
    <cfRule type="expression" dxfId="226" priority="40" stopIfTrue="1">
      <formula>$AG$3="na sudu"</formula>
    </cfRule>
    <cfRule type="expression" dxfId="225" priority="41" stopIfTrue="1">
      <formula>#REF!="u tijeku"</formula>
    </cfRule>
    <cfRule type="expression" dxfId="224" priority="42" stopIfTrue="1">
      <formula>$AG$3="riješeno"</formula>
    </cfRule>
  </conditionalFormatting>
  <conditionalFormatting sqref="D29 D24:D25">
    <cfRule type="expression" dxfId="223" priority="34" stopIfTrue="1">
      <formula>$AG24="na sudu"</formula>
    </cfRule>
    <cfRule type="expression" dxfId="222" priority="35" stopIfTrue="1">
      <formula>$AG24="riješeno"</formula>
    </cfRule>
    <cfRule type="expression" dxfId="221" priority="36" stopIfTrue="1">
      <formula>$AG24="u tijeku"</formula>
    </cfRule>
  </conditionalFormatting>
  <conditionalFormatting sqref="B24:C25 E24:Q25 E27:Q29 Q26 B27:C29">
    <cfRule type="expression" dxfId="220" priority="37" stopIfTrue="1">
      <formula>$AG$3="na sudu"</formula>
    </cfRule>
    <cfRule type="expression" dxfId="219" priority="38" stopIfTrue="1">
      <formula>#REF!="u tijeku"</formula>
    </cfRule>
    <cfRule type="expression" dxfId="218" priority="39" stopIfTrue="1">
      <formula>$AG$3="riješeno"</formula>
    </cfRule>
  </conditionalFormatting>
  <conditionalFormatting sqref="B26 E26:L26 N26:P26">
    <cfRule type="expression" dxfId="217" priority="31" stopIfTrue="1">
      <formula>$AG26="na sudu"</formula>
    </cfRule>
    <cfRule type="expression" dxfId="216" priority="32" stopIfTrue="1">
      <formula>$AG26="riješeno"</formula>
    </cfRule>
    <cfRule type="expression" dxfId="215" priority="33" stopIfTrue="1">
      <formula>$AG26="u tijeku"</formula>
    </cfRule>
  </conditionalFormatting>
  <conditionalFormatting sqref="C26">
    <cfRule type="expression" dxfId="214" priority="28" stopIfTrue="1">
      <formula>$AG26="na sudu"</formula>
    </cfRule>
    <cfRule type="expression" dxfId="213" priority="29" stopIfTrue="1">
      <formula>$AG26="riješeno"</formula>
    </cfRule>
    <cfRule type="expression" dxfId="212" priority="30" stopIfTrue="1">
      <formula>$AG26="u tijeku"</formula>
    </cfRule>
  </conditionalFormatting>
  <conditionalFormatting sqref="F26">
    <cfRule type="expression" dxfId="211" priority="25" stopIfTrue="1">
      <formula>$AG26="na sudu"</formula>
    </cfRule>
    <cfRule type="expression" dxfId="210" priority="26" stopIfTrue="1">
      <formula>$AG26="riješeno"</formula>
    </cfRule>
    <cfRule type="expression" dxfId="209" priority="27" stopIfTrue="1">
      <formula>$AG26="u tijeku"</formula>
    </cfRule>
  </conditionalFormatting>
  <conditionalFormatting sqref="B26">
    <cfRule type="expression" dxfId="208" priority="22" stopIfTrue="1">
      <formula>$AG26="na sudu"</formula>
    </cfRule>
    <cfRule type="expression" dxfId="207" priority="23" stopIfTrue="1">
      <formula>$AG26="riješeno"</formula>
    </cfRule>
    <cfRule type="expression" dxfId="206" priority="24" stopIfTrue="1">
      <formula>$AG26="u tijeku"</formula>
    </cfRule>
  </conditionalFormatting>
  <conditionalFormatting sqref="C26">
    <cfRule type="expression" dxfId="205" priority="19" stopIfTrue="1">
      <formula>$AG26="na sudu"</formula>
    </cfRule>
    <cfRule type="expression" dxfId="204" priority="20" stopIfTrue="1">
      <formula>$AG26="riješeno"</formula>
    </cfRule>
    <cfRule type="expression" dxfId="203" priority="21" stopIfTrue="1">
      <formula>$AG26="u tijeku"</formula>
    </cfRule>
  </conditionalFormatting>
  <conditionalFormatting sqref="J26">
    <cfRule type="expression" dxfId="202" priority="16" stopIfTrue="1">
      <formula>$AG26="na sudu"</formula>
    </cfRule>
    <cfRule type="expression" dxfId="201" priority="17" stopIfTrue="1">
      <formula>$AG26="riješeno"</formula>
    </cfRule>
    <cfRule type="expression" dxfId="200" priority="18" stopIfTrue="1">
      <formula>$AG26="u tijeku"</formula>
    </cfRule>
  </conditionalFormatting>
  <conditionalFormatting sqref="K26">
    <cfRule type="expression" dxfId="199" priority="13" stopIfTrue="1">
      <formula>$AG26="na sudu"</formula>
    </cfRule>
    <cfRule type="expression" dxfId="198" priority="14" stopIfTrue="1">
      <formula>$AG26="riješeno"</formula>
    </cfRule>
    <cfRule type="expression" dxfId="197" priority="15" stopIfTrue="1">
      <formula>$AG26="u tijeku"</formula>
    </cfRule>
  </conditionalFormatting>
  <conditionalFormatting sqref="M26">
    <cfRule type="expression" dxfId="196" priority="10" stopIfTrue="1">
      <formula>$AG$3="na sudu"</formula>
    </cfRule>
    <cfRule type="expression" dxfId="195" priority="11" stopIfTrue="1">
      <formula>#REF!="u tijeku"</formula>
    </cfRule>
    <cfRule type="expression" dxfId="194" priority="12" stopIfTrue="1">
      <formula>$AG$3="riješeno"</formula>
    </cfRule>
  </conditionalFormatting>
  <conditionalFormatting sqref="D27">
    <cfRule type="expression" dxfId="193" priority="7" stopIfTrue="1">
      <formula>$AG27="na sudu"</formula>
    </cfRule>
    <cfRule type="expression" dxfId="192" priority="8" stopIfTrue="1">
      <formula>$AG27="riješeno"</formula>
    </cfRule>
    <cfRule type="expression" dxfId="191" priority="9" stopIfTrue="1">
      <formula>$AG27="u tijeku"</formula>
    </cfRule>
  </conditionalFormatting>
  <conditionalFormatting sqref="D28">
    <cfRule type="expression" dxfId="190" priority="4" stopIfTrue="1">
      <formula>$AG28="na sudu"</formula>
    </cfRule>
    <cfRule type="expression" dxfId="189" priority="5" stopIfTrue="1">
      <formula>$AG28="riješeno"</formula>
    </cfRule>
    <cfRule type="expression" dxfId="188" priority="6" stopIfTrue="1">
      <formula>$AG28="u tijeku"</formula>
    </cfRule>
  </conditionalFormatting>
  <conditionalFormatting sqref="D26">
    <cfRule type="expression" dxfId="187" priority="1" stopIfTrue="1">
      <formula>$AG26="na sudu"</formula>
    </cfRule>
    <cfRule type="expression" dxfId="186" priority="2" stopIfTrue="1">
      <formula>$AG26="riješeno"</formula>
    </cfRule>
    <cfRule type="expression" dxfId="185" priority="3" stopIfTrue="1">
      <formula>$AG26="u tijeku"</formula>
    </cfRule>
  </conditionalFormatting>
  <dataValidations count="12">
    <dataValidation type="list" showInputMessage="1" showErrorMessage="1" errorTitle="POGREŠAN UNOS" error="Odaberite jednu državu iz padajućeg izbornika" promptTitle="OBAVEZAN UNOS" prompt="Odaberite jednu državu iz padajućeg izbornika" sqref="H24:H29">
      <formula1>hhh</formula1>
    </dataValidation>
    <dataValidation type="list" showInputMessage="1" showErrorMessage="1" errorTitle="POGREŠAN UNOS" error="Odaberite jednu od mogućnosti iz padajućeg izbornika" promptTitle="NE OBAVEZAN UNOS" prompt="Odaberite jednu od mogućnosti iz padajućeg izbornika" sqref="N26">
      <formula1>PUTNIČKI</formula1>
    </dataValidation>
    <dataValidation type="list" showInputMessage="1" showErrorMessage="1" errorTitle="POGREŠAN UNOS" error="Odaberite jednu od mogućnosti iz padajućeg izbornika" promptTitle="PADAJUĆI IZBORNIK" prompt="Odabrati jednu od mogućnosti iz padajućeg izbornika" sqref="O26">
      <formula1>MP</formula1>
    </dataValidation>
    <dataValidation type="list" showInputMessage="1" showErrorMessage="1" errorTitle="POGREŠAN UNOS" error="Odaberite jednu od mogućnosti iz padajućeg izbornika" promptTitle="OBAVEZAN UNOS" prompt="Odaberite jednu od mogućnosti iz padajućeg izbornika" sqref="M23">
      <formula1>#N/A</formula1>
    </dataValidation>
    <dataValidation type="list" showInputMessage="1" showErrorMessage="1" errorTitle="POGREŠAN UNOS" error="Odaberite jednu državu iz padajućeg izbornika" promptTitle="OBAVEZAN UNOS" prompt="Odaberite jednu državu iz padajućeg izbornika" sqref="H17:H23">
      <formula1>lll</formula1>
    </dataValidation>
    <dataValidation type="list" showInputMessage="1" showErrorMessage="1" errorTitle="POGREŠAN UNOS" error="Odaberite jednu od mogućnosti iz padajućeg izbornika" promptTitle="PADAJUĆI IZBORNIK" prompt="Ako je izvršen pregled odaberite jednu od mogućnosti iz padajućeg izbornika" sqref="Q3:Q48">
      <formula1>TAHOGRAF</formula1>
    </dataValidation>
    <dataValidation type="list" showInputMessage="1" showErrorMessage="1" errorTitle="POGREŠAN UNOS" error="Odaberite jednu državu iz padajućeg izbornika" promptTitle="OBAVEZAN UNOS" prompt="Odaberite jednu državu iz padajućeg izbornika" sqref="H3:H16 H30:H48">
      <formula1>DRŽAVA</formula1>
    </dataValidation>
    <dataValidation type="list" showInputMessage="1" showErrorMessage="1" errorTitle="POGREŠAN UNOS" error="Odaberite jednu od mogućnosti iz padajućeg izbornika" promptTitle="OBAVEZAN UNOS" prompt="Odaberiti jednu od mogućnosti iz padajućeg izbornika" sqref="L3:L48">
      <formula1>PODRUČJE</formula1>
    </dataValidation>
    <dataValidation allowBlank="1" showInputMessage="1" showErrorMessage="1" promptTitle="VEZA" prompt="Ako je predmet zaprimljen unosi se izvor (PREDSTAVAKA, CI MACELJ, CI BREGANA, PP SISAK...)" sqref="E3:E48"/>
    <dataValidation showInputMessage="1" showErrorMessage="1" errorTitle="POGREŠAN UNOS" error="Odaberite jednu od mogućnosti iz padajućeg izbornika" promptTitle="PADAJUĆI IZBORNIK" prompt="Odabrati jednu od mogućnosti iz padajućeg izbornika" sqref="P1:P2 P49:P1048576"/>
    <dataValidation errorTitle="POGREŠAN UNOS" error="Odaberite jednu od mogućnosti iz padajućeg izbornika" promptTitle="PADAJUĆI IZBORNIK" prompt="Odabrati jednu od mogućnosti iz padajućeg izbornika" sqref="P3:P48"/>
    <dataValidation allowBlank="1" showInputMessage="1" showErrorMessage="1" promptTitle="Neobavezan podatak" sqref="I3:K17 J18 I20:J23 K18:K22 I18:I19 I30:K48 I24:I29 J26:K29"/>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6">
        <x14:dataValidation type="list" allowBlank="1" showInputMessage="1" showErrorMessage="1" prompt="odaberi jednu mogućnost">
          <x14:formula1>
            <xm:f>'C:\Users\dhorvat\AppData\Local\Microsoft\Windows\INetCache\Content.Outlook\PLFVTCZ3\[28. TJEDNO IZVJEŠĆE.xlsx]List2'!#REF!</xm:f>
          </x14:formula1>
          <xm:sqref>S24:S29 V24:AD29</xm:sqref>
        </x14:dataValidation>
        <x14:dataValidation type="list" allowBlank="1" showInputMessage="1" showErrorMessage="1" prompt="odaberi jednu mogućnost">
          <x14:formula1>
            <xm:f>'C:\Users\dhorvat\AppData\Local\Microsoft\Windows\INetCache\Content.Outlook\PLFVTCZ3\[28. TJEDNO IZVJEŠĆE.xlsx]List2'!#REF!</xm:f>
          </x14:formula1>
          <xm:sqref>R24:R29</xm:sqref>
        </x14:dataValidation>
        <x14:dataValidation type="list" showInputMessage="1" showErrorMessage="1" errorTitle="POGREŠAN UNOS" error="Odaberite jednu od mogućnosti iz padajućeg izbornika" promptTitle="OBAVEZAN UNOS" prompt="Odaberite jednu od mogućnosti iz padajućeg izbornika">
          <x14:formula1>
            <xm:f>'C:\Users\dhorvat\AppData\Local\Microsoft\Windows\INetCache\Content.Outlook\PLFVTCZ3\[28. TJEDNO IZVJEŠĆE.xlsx]LISTE'!#REF!</xm:f>
          </x14:formula1>
          <xm:sqref>M24:M29 N24:N25 N27:N29</xm:sqref>
        </x14:dataValidation>
        <x14:dataValidation type="list" showInputMessage="1" showErrorMessage="1" errorTitle="POGREŠAN UNOS" error="Odaberite jednu od mogućnosti iz padajućeg izbornika" promptTitle="OBAVEZAN UNOS" prompt="Odaberite jednu od mogućnosti iz padajućeg izbornika">
          <x14:formula1>
            <xm:f>'C:\Users\dhorvat\AppData\Local\Microsoft\Windows\INetCache\Content.Outlook\PLFVTCZ3\[28. TJEDNO IZVJEŠĆE.xlsx]LISTE'!#REF!</xm:f>
          </x14:formula1>
          <xm:sqref>O24:O25 O27:O29</xm:sqref>
        </x14:dataValidation>
        <x14:dataValidation type="list" allowBlank="1" showInputMessage="1" showErrorMessage="1" prompt="odaberi jednu mogućnost">
          <x14:formula1>
            <xm:f>'C:\Users\dhorvat\AppData\Local\Microsoft\Windows\INetCache\Content.Outlook\PLFVTCZ3\[Tjedno izvješće inspektora 28-2023 - Turkalj.xlsx]List2'!#REF!</xm:f>
          </x14:formula1>
          <xm:sqref>S22:S23 V22:AD23 AD17</xm:sqref>
        </x14:dataValidation>
        <x14:dataValidation type="list" allowBlank="1" showInputMessage="1" showErrorMessage="1" prompt="odaberi jednu mogućnost">
          <x14:formula1>
            <xm:f>'C:\Users\dhorvat\AppData\Local\Microsoft\Windows\INetCache\Content.Outlook\PLFVTCZ3\[Tjedno izvješće inspektora 28-2023 - Turkalj.xlsx]List2'!#REF!</xm:f>
          </x14:formula1>
          <xm:sqref>R22:R23</xm:sqref>
        </x14:dataValidation>
        <x14:dataValidation type="list" showInputMessage="1" showErrorMessage="1" errorTitle="POGREŠAN UNOS" error="Odaberite jednu od mogućnosti iz padajućeg izbornika" promptTitle="OBAVEZAN UNOS" prompt="Odaberite jednu od mogućnosti iz padajućeg izbornika">
          <x14:formula1>
            <xm:f>'C:\Users\dhorvat\AppData\Local\Microsoft\Windows\INetCache\Content.Outlook\PLFVTCZ3\[Tjedno izvješće inspektora 28-2023 - Turkalj.xlsx]LISTE'!#REF!</xm:f>
          </x14:formula1>
          <xm:sqref>N17 N23</xm:sqref>
        </x14:dataValidation>
        <x14:dataValidation type="list" showInputMessage="1" showErrorMessage="1" errorTitle="POGREŠAN UNOS" error="Odaberite jednu od mogućnosti iz padajućeg izbornika" promptTitle="OBAVEZAN UNOS" prompt="Odaberite jednu od mogućnosti iz padajućeg izbornika">
          <x14:formula1>
            <xm:f>'C:\Users\dhorvat\AppData\Local\Microsoft\Windows\INetCache\Content.Outlook\PLFVTCZ3\[Tjedno izvješće inspektora 28-2023 - Turkalj.xlsx]LISTE'!#REF!</xm:f>
          </x14:formula1>
          <xm:sqref>O17 O23</xm:sqref>
        </x14:dataValidation>
        <x14:dataValidation type="list" allowBlank="1" showInputMessage="1" showErrorMessage="1" prompt="odaberi jednu mogućnost">
          <x14:formula1>
            <xm:f>'C:\Users\dturkalj\Desktop\Izvješća\CESTA\[Tablica o provedenome nadzoru CESTA - 14-03-2023 - A5, PUO Beketinci.xlsx]List2'!#REF!</xm:f>
          </x14:formula1>
          <xm:sqref>V17:Y17 V19:Y21</xm:sqref>
        </x14:dataValidation>
        <x14:dataValidation type="list" showInputMessage="1" showErrorMessage="1" errorTitle="POGREŠAN UNOS" error="Odaberite jednu od mogućnosti iz padajućeg izbornika" promptTitle="OBAVEZAN UNOS" prompt="Odaberite jednu od mogućnosti iz padajućeg izbornika">
          <x14:formula1>
            <xm:f>'C:\Users\dturkalj\Desktop\Dnevno izvješće\[Dnevno izvješće 21-4-2023 - D2, Osijek, Veletržnica.xlsx]LISTE'!#REF!</xm:f>
          </x14:formula1>
          <xm:sqref>M17</xm:sqref>
        </x14:dataValidation>
        <x14:dataValidation type="list" allowBlank="1" showInputMessage="1" showErrorMessage="1" prompt="odaberi jednu mogućnost">
          <x14:formula1>
            <xm:f>'C:\Users\dturkalj\Desktop\Dnevno izvješće\[Dnevno izvješće 21-4-2023 - D2, Osijek, Veletržnica.xlsx]List2'!#REF!</xm:f>
          </x14:formula1>
          <xm:sqref>R17</xm:sqref>
        </x14:dataValidation>
        <x14:dataValidation type="list" allowBlank="1" showInputMessage="1" showErrorMessage="1" prompt="odaberi jednu mogućnost">
          <x14:formula1>
            <xm:f>'C:\Users\dturkalj\Desktop\Dnevno izvješće\[Dnevno izvješće 21-4-2023 - D2, Osijek, Veletržnica.xlsx]List2'!#REF!</xm:f>
          </x14:formula1>
          <xm:sqref>S17 Z17:AC17</xm:sqref>
        </x14:dataValidation>
        <x14:dataValidation type="list" showInputMessage="1" showErrorMessage="1" errorTitle="POGREŠAN UNOS" error="Odaberite jednu od mogućnosti iz padajućeg izbornika" promptTitle="OBAVEZAN UNOS" prompt="Odaberite jednu od mogućnosti iz padajućeg izbornika">
          <x14:formula1>
            <xm:f>'C:\Users\dturkalj\Desktop\Dnevno izvješće\[Dnevno izvješće 12-07-2023 - D2, GP Ilok.xlsx]LISTE'!#REF!</xm:f>
          </x14:formula1>
          <xm:sqref>O20:O22</xm:sqref>
        </x14:dataValidation>
        <x14:dataValidation type="list" showInputMessage="1" showErrorMessage="1" errorTitle="POGREŠAN UNOS" error="Odaberite jednu od mogućnosti iz padajućeg izbornika" promptTitle="OBAVEZAN UNOS" prompt="Odaberite jednu od mogućnosti iz padajućeg izbornika">
          <x14:formula1>
            <xm:f>'C:\Users\dturkalj\Desktop\Dnevno izvješće\[Dnevno izvješće 12-07-2023 - D2, GP Ilok.xlsx]LISTE'!#REF!</xm:f>
          </x14:formula1>
          <xm:sqref>M20:N22</xm:sqref>
        </x14:dataValidation>
        <x14:dataValidation type="list" allowBlank="1" showInputMessage="1" showErrorMessage="1" prompt="odaberi jednu mogućnost">
          <x14:formula1>
            <xm:f>'C:\Users\dturkalj\Desktop\Dnevno izvješće\[Dnevno izvješće 12-07-2023 - D2, GP Ilok.xlsx]List2'!#REF!</xm:f>
          </x14:formula1>
          <xm:sqref>R20:S21 Z20:AD21</xm:sqref>
        </x14:dataValidation>
        <x14:dataValidation type="list" showInputMessage="1" showErrorMessage="1" errorTitle="POGREŠAN UNOS" error="Odaberite jednu od mogućnosti iz padajućeg izbornika" promptTitle="OBAVEZAN UNOS" prompt="Odaberite jednu od mogućnosti iz padajućeg izbornika">
          <x14:formula1>
            <xm:f>'C:\Users\dturkalj\Desktop\Izvješća\CESTA\[Tablica o provedenome nadzoru CESTA - 04-04-2023 - D518, Osijek - Vinkovci, A3, GP Bajakovo.xlsx]LISTE'!#REF!</xm:f>
          </x14:formula1>
          <xm:sqref>N19</xm:sqref>
        </x14:dataValidation>
        <x14:dataValidation type="list" showInputMessage="1" showErrorMessage="1" errorTitle="POGREŠAN UNOS" error="Odaberite jednu od mogućnosti iz padajućeg izbornika" promptTitle="OBAVEZAN UNOS" prompt="Odaberite jednu od mogućnosti iz padajućeg izbornika">
          <x14:formula1>
            <xm:f>'[Dnevno izvješće 11-07-2023 - D212 Osijek - GP Batina.xlsx]LISTE'!#REF!</xm:f>
          </x14:formula1>
          <xm:sqref>N18 O18:O19</xm:sqref>
        </x14:dataValidation>
        <x14:dataValidation type="list" showInputMessage="1" showErrorMessage="1" errorTitle="POGREŠAN UNOS" error="Odaberite jednu od mogućnosti iz padajućeg izbornika" promptTitle="OBAVEZAN UNOS" prompt="Odaberite jednu od mogućnosti iz padajućeg izbornika">
          <x14:formula1>
            <xm:f>'[Dnevno izvješće 11-07-2023 - D212 Osijek - GP Batina.xlsx]LISTE'!#REF!</xm:f>
          </x14:formula1>
          <xm:sqref>M18:M19</xm:sqref>
        </x14:dataValidation>
        <x14:dataValidation type="list" allowBlank="1" showInputMessage="1" showErrorMessage="1" prompt="odaberi jednu mogućnost">
          <x14:formula1>
            <xm:f>'[Dnevno izvješće 11-07-2023 - D212 Osijek - GP Batina.xlsx]List2'!#REF!</xm:f>
          </x14:formula1>
          <xm:sqref>R18:R19</xm:sqref>
        </x14:dataValidation>
        <x14:dataValidation type="list" allowBlank="1" showInputMessage="1" showErrorMessage="1" prompt="odaberi jednu mogućnost">
          <x14:formula1>
            <xm:f>'[Dnevno izvješće 11-07-2023 - D212 Osijek - GP Batina.xlsx]List2'!#REF!</xm:f>
          </x14:formula1>
          <xm:sqref>V18:Y18 Z18:AD19 S18:S19</xm:sqref>
        </x14:dataValidation>
        <x14:dataValidation type="list" showInputMessage="1" showErrorMessage="1" errorTitle="POGREŠAN UNOS" error="Odaberite jednu od mogućnosti iz padajućeg izbornika" promptTitle="OBAVEZAN UNOS" prompt="Odaberite jednu od mogućnosti iz padajućeg izbornika">
          <x14:formula1>
            <xm:f>'C:\Users\ddamjanovic\Documents\ODJEL ZAGREB\SEKTOR_SLUŽBA\2023\Tjedno izvješće\28.tjedan\[MOB_Tjedno izvješće 28 tjedan 2023 mobilna.xlsx]LISTE'!#REF!</xm:f>
          </x14:formula1>
          <xm:sqref>O3:O16 O30:O48</xm:sqref>
        </x14:dataValidation>
        <x14:dataValidation type="list" showInputMessage="1" showErrorMessage="1" errorTitle="POGREŠAN UNOS" error="Odaberite jednu od mogućnosti iz padajućeg izbornika" promptTitle="OBAVEZAN UNOS" prompt="Odaberite jednu od mogućnosti iz padajućeg izbornika">
          <x14:formula1>
            <xm:f>'C:\Users\ddamjanovic\Documents\ODJEL ZAGREB\SEKTOR_SLUŽBA\2023\Tjedno izvješće\28.tjedan\[MOB_Tjedno izvješće 28 tjedan 2023 mobilna.xlsx]LISTE'!#REF!</xm:f>
          </x14:formula1>
          <xm:sqref>N3:N16 N30:N48</xm:sqref>
        </x14:dataValidation>
        <x14:dataValidation type="list" showInputMessage="1" showErrorMessage="1" errorTitle="POGREŠAN UNOS" error="Odaberite jednu od mogućnosti iz padajućeg izbornika" promptTitle="OBAVEZAN UNOS" prompt="Odaberite jednu od mogućnosti iz padajućeg izbornika">
          <x14:formula1>
            <xm:f>'C:\Users\ddamjanovic\Documents\ODJEL ZAGREB\SEKTOR_SLUŽBA\2023\Tjedno izvješće\28.tjedan\[MOB_Tjedno izvješće 28 tjedan 2023 mobilna.xlsx]LISTE'!#REF!</xm:f>
          </x14:formula1>
          <xm:sqref>M3:M16 M30:M48</xm:sqref>
        </x14:dataValidation>
        <x14:dataValidation type="list" allowBlank="1" showInputMessage="1" showErrorMessage="1" prompt="odaberi jednu mogućnost">
          <x14:formula1>
            <xm:f>'C:\Users\ddamjanovic\Documents\ODJEL ZAGREB\SEKTOR_SLUŽBA\2023\Tjedno izvješće\28.tjedan\[MOB_Tjedno izvješće 28 tjedan 2023 mobilna.xlsx]List2'!#REF!</xm:f>
          </x14:formula1>
          <xm:sqref>R3:R16 R30:R48</xm:sqref>
        </x14:dataValidation>
        <x14:dataValidation type="list" allowBlank="1" showInputMessage="1" showErrorMessage="1" prompt="odaberi jednu mogućnost">
          <x14:formula1>
            <xm:f>'C:\Users\ddamjanovic\Documents\ODJEL ZAGREB\SEKTOR_SLUŽBA\2023\Tjedno izvješće\28.tjedan\[MOB_Tjedno izvješće 28 tjedan 2023 mobilna.xlsx]List2'!#REF!</xm:f>
          </x14:formula1>
          <xm:sqref>Y30:Y48 AD3:AD16 Y3:Y16 AD30:AD48</xm:sqref>
        </x14:dataValidation>
        <x14:dataValidation type="list" allowBlank="1" showInputMessage="1" showErrorMessage="1" prompt="odaberi jednu mogućnost">
          <x14:formula1>
            <xm:f>'C:\Users\ddamjanovic\Documents\ODJEL ZAGREB\SEKTOR_SLUŽBA\2023\Tjedno izvješće\28.tjedan\[MOB_Tjedno izvješće 28 tjedan 2023 mobilna.xlsx]List2'!#REF!</xm:f>
          </x14:formula1>
          <xm:sqref>V30:X48 S30:S48 V3:X16 Z3:AC16 S3:S16 Z30:AC48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35"/>
  <sheetViews>
    <sheetView zoomScale="87" zoomScaleNormal="87" workbookViewId="0">
      <selection activeCell="K2" sqref="K2"/>
    </sheetView>
  </sheetViews>
  <sheetFormatPr defaultRowHeight="15"/>
  <cols>
    <col min="1" max="1" width="4.85546875" bestFit="1" customWidth="1"/>
    <col min="2" max="2" width="12.42578125" style="67" customWidth="1"/>
    <col min="3" max="3" width="20.42578125" customWidth="1"/>
    <col min="4" max="4" width="7.85546875" customWidth="1"/>
    <col min="5" max="5" width="7.7109375" customWidth="1"/>
    <col min="6" max="6" width="10.140625" customWidth="1"/>
    <col min="7" max="7" width="10.42578125" customWidth="1"/>
    <col min="8" max="8" width="25.42578125" customWidth="1"/>
    <col min="9" max="9" width="18.85546875" bestFit="1" customWidth="1"/>
    <col min="10" max="10" width="31.85546875" bestFit="1" customWidth="1"/>
    <col min="12" max="12" width="9.140625" customWidth="1"/>
    <col min="13" max="13" width="24.7109375" bestFit="1" customWidth="1"/>
    <col min="14" max="14" width="22.28515625" bestFit="1" customWidth="1"/>
    <col min="15" max="15" width="11.42578125" bestFit="1" customWidth="1"/>
    <col min="16" max="17" width="12.7109375" customWidth="1"/>
    <col min="18" max="18" width="8.7109375" bestFit="1" customWidth="1"/>
    <col min="19" max="19" width="9.85546875" bestFit="1" customWidth="1"/>
    <col min="20" max="20" width="8.5703125" bestFit="1" customWidth="1"/>
  </cols>
  <sheetData>
    <row r="1" spans="1:21" ht="15.75">
      <c r="A1" s="145" t="s">
        <v>1790</v>
      </c>
    </row>
    <row r="2" spans="1:21" ht="15.75" thickBot="1"/>
    <row r="3" spans="1:21" ht="15" customHeight="1">
      <c r="A3" s="296" t="s">
        <v>166</v>
      </c>
      <c r="B3" s="299" t="s">
        <v>13</v>
      </c>
      <c r="C3" s="302" t="s">
        <v>167</v>
      </c>
      <c r="D3" s="302" t="s">
        <v>221</v>
      </c>
      <c r="E3" s="302" t="s">
        <v>168</v>
      </c>
      <c r="F3" s="305" t="s">
        <v>222</v>
      </c>
      <c r="G3" s="282" t="s">
        <v>223</v>
      </c>
      <c r="H3" s="285" t="s">
        <v>169</v>
      </c>
      <c r="I3" s="288" t="s">
        <v>224</v>
      </c>
      <c r="J3" s="288" t="s">
        <v>225</v>
      </c>
      <c r="K3" s="290" t="s">
        <v>170</v>
      </c>
      <c r="L3" s="291"/>
      <c r="M3" s="273" t="s">
        <v>226</v>
      </c>
      <c r="N3" s="273" t="s">
        <v>226</v>
      </c>
      <c r="O3" s="275" t="s">
        <v>227</v>
      </c>
      <c r="P3" s="278" t="s">
        <v>228</v>
      </c>
      <c r="Q3" s="278" t="s">
        <v>229</v>
      </c>
      <c r="R3" s="270" t="s">
        <v>230</v>
      </c>
      <c r="S3" s="270" t="s">
        <v>231</v>
      </c>
      <c r="T3" s="270" t="s">
        <v>171</v>
      </c>
    </row>
    <row r="4" spans="1:21">
      <c r="A4" s="297"/>
      <c r="B4" s="300"/>
      <c r="C4" s="303"/>
      <c r="D4" s="303"/>
      <c r="E4" s="303"/>
      <c r="F4" s="306"/>
      <c r="G4" s="283"/>
      <c r="H4" s="286"/>
      <c r="I4" s="289"/>
      <c r="J4" s="289"/>
      <c r="K4" s="292"/>
      <c r="L4" s="293"/>
      <c r="M4" s="274"/>
      <c r="N4" s="274"/>
      <c r="O4" s="276"/>
      <c r="P4" s="279"/>
      <c r="Q4" s="279"/>
      <c r="R4" s="271"/>
      <c r="S4" s="271"/>
      <c r="T4" s="271"/>
    </row>
    <row r="5" spans="1:21" ht="39" thickBot="1">
      <c r="A5" s="298"/>
      <c r="B5" s="301"/>
      <c r="C5" s="304"/>
      <c r="D5" s="304"/>
      <c r="E5" s="304"/>
      <c r="F5" s="307"/>
      <c r="G5" s="284"/>
      <c r="H5" s="287"/>
      <c r="I5" s="146" t="s">
        <v>232</v>
      </c>
      <c r="J5" s="146" t="s">
        <v>232</v>
      </c>
      <c r="K5" s="294"/>
      <c r="L5" s="295"/>
      <c r="M5" s="147" t="s">
        <v>233</v>
      </c>
      <c r="N5" s="147" t="s">
        <v>234</v>
      </c>
      <c r="O5" s="277"/>
      <c r="P5" s="280"/>
      <c r="Q5" s="148" t="s">
        <v>235</v>
      </c>
      <c r="R5" s="281"/>
      <c r="S5" s="281"/>
      <c r="T5" s="272"/>
    </row>
    <row r="6" spans="1:21" ht="15.75" customHeight="1" thickTop="1">
      <c r="A6" s="246">
        <v>1</v>
      </c>
      <c r="B6" s="249" t="s">
        <v>1791</v>
      </c>
      <c r="C6" s="252" t="s">
        <v>1792</v>
      </c>
      <c r="D6" s="255" t="s">
        <v>1793</v>
      </c>
      <c r="E6" s="239">
        <v>6166</v>
      </c>
      <c r="F6" s="258"/>
      <c r="G6" s="261" t="s">
        <v>1794</v>
      </c>
      <c r="H6" s="230"/>
      <c r="I6" s="149"/>
      <c r="J6" s="149"/>
      <c r="K6" s="233" t="s">
        <v>1795</v>
      </c>
      <c r="L6" s="234"/>
      <c r="M6" s="149" t="s">
        <v>1796</v>
      </c>
      <c r="N6" s="149" t="s">
        <v>1797</v>
      </c>
      <c r="O6" s="239" t="s">
        <v>1798</v>
      </c>
      <c r="P6" s="242" t="s">
        <v>1799</v>
      </c>
      <c r="Q6" s="244"/>
      <c r="R6" s="224" t="s">
        <v>1800</v>
      </c>
      <c r="S6" s="224"/>
      <c r="T6" s="227"/>
    </row>
    <row r="7" spans="1:21" ht="15.75" customHeight="1">
      <c r="A7" s="247"/>
      <c r="B7" s="250"/>
      <c r="C7" s="253"/>
      <c r="D7" s="256"/>
      <c r="E7" s="240"/>
      <c r="F7" s="259"/>
      <c r="G7" s="262"/>
      <c r="H7" s="231"/>
      <c r="I7" s="149"/>
      <c r="J7" s="149"/>
      <c r="K7" s="235"/>
      <c r="L7" s="236"/>
      <c r="M7" s="149" t="s">
        <v>1801</v>
      </c>
      <c r="N7" s="149"/>
      <c r="O7" s="240"/>
      <c r="P7" s="243"/>
      <c r="Q7" s="245"/>
      <c r="R7" s="225"/>
      <c r="S7" s="225"/>
      <c r="T7" s="228"/>
      <c r="U7" t="s">
        <v>1802</v>
      </c>
    </row>
    <row r="8" spans="1:21" ht="15.75" customHeight="1" thickBot="1">
      <c r="A8" s="248"/>
      <c r="B8" s="251"/>
      <c r="C8" s="254"/>
      <c r="D8" s="257"/>
      <c r="E8" s="241"/>
      <c r="F8" s="260"/>
      <c r="G8" s="263"/>
      <c r="H8" s="232"/>
      <c r="I8" s="150"/>
      <c r="J8" s="150"/>
      <c r="K8" s="237"/>
      <c r="L8" s="238"/>
      <c r="M8" s="150"/>
      <c r="N8" s="150"/>
      <c r="O8" s="241"/>
      <c r="P8" s="151"/>
      <c r="Q8" s="152"/>
      <c r="R8" s="226"/>
      <c r="S8" s="226"/>
      <c r="T8" s="229"/>
    </row>
    <row r="9" spans="1:21" ht="24.75" customHeight="1" thickTop="1">
      <c r="A9" s="246">
        <v>2</v>
      </c>
      <c r="B9" s="249" t="s">
        <v>1803</v>
      </c>
      <c r="C9" s="252" t="s">
        <v>1804</v>
      </c>
      <c r="D9" s="255" t="s">
        <v>1805</v>
      </c>
      <c r="E9" s="239">
        <v>67160</v>
      </c>
      <c r="F9" s="258"/>
      <c r="G9" s="261" t="s">
        <v>1806</v>
      </c>
      <c r="H9" s="230"/>
      <c r="I9" s="149"/>
      <c r="J9" s="149"/>
      <c r="K9" s="233" t="s">
        <v>1795</v>
      </c>
      <c r="L9" s="234"/>
      <c r="M9" s="149"/>
      <c r="N9" s="149"/>
      <c r="O9" s="239" t="s">
        <v>1807</v>
      </c>
      <c r="P9" s="242"/>
      <c r="Q9" s="244"/>
      <c r="R9" s="224" t="s">
        <v>1800</v>
      </c>
      <c r="S9" s="224"/>
      <c r="T9" s="227"/>
    </row>
    <row r="10" spans="1:21">
      <c r="A10" s="247"/>
      <c r="B10" s="250"/>
      <c r="C10" s="253"/>
      <c r="D10" s="256"/>
      <c r="E10" s="240"/>
      <c r="F10" s="259"/>
      <c r="G10" s="262"/>
      <c r="H10" s="231"/>
      <c r="I10" s="149"/>
      <c r="J10" s="149"/>
      <c r="K10" s="235"/>
      <c r="L10" s="236"/>
      <c r="M10" s="149"/>
      <c r="N10" s="149"/>
      <c r="O10" s="240"/>
      <c r="P10" s="243"/>
      <c r="Q10" s="245"/>
      <c r="R10" s="225"/>
      <c r="S10" s="225"/>
      <c r="T10" s="228"/>
      <c r="U10" t="s">
        <v>1802</v>
      </c>
    </row>
    <row r="11" spans="1:21" ht="15.75" thickBot="1">
      <c r="A11" s="248"/>
      <c r="B11" s="251"/>
      <c r="C11" s="254"/>
      <c r="D11" s="257"/>
      <c r="E11" s="241"/>
      <c r="F11" s="260"/>
      <c r="G11" s="263"/>
      <c r="H11" s="232"/>
      <c r="I11" s="150"/>
      <c r="J11" s="150"/>
      <c r="K11" s="237"/>
      <c r="L11" s="238"/>
      <c r="M11" s="150"/>
      <c r="N11" s="150"/>
      <c r="O11" s="241"/>
      <c r="P11" s="151"/>
      <c r="Q11" s="152"/>
      <c r="R11" s="226"/>
      <c r="S11" s="226"/>
      <c r="T11" s="229"/>
    </row>
    <row r="12" spans="1:21" ht="15.75" customHeight="1" thickTop="1">
      <c r="A12" s="246">
        <v>3</v>
      </c>
      <c r="B12" s="249" t="s">
        <v>696</v>
      </c>
      <c r="C12" s="252" t="s">
        <v>1808</v>
      </c>
      <c r="D12" s="255" t="s">
        <v>1793</v>
      </c>
      <c r="E12" s="239">
        <v>6150</v>
      </c>
      <c r="F12" s="258"/>
      <c r="G12" s="261" t="s">
        <v>1794</v>
      </c>
      <c r="H12" s="230"/>
      <c r="I12" s="149"/>
      <c r="J12" s="149"/>
      <c r="K12" s="233" t="s">
        <v>1795</v>
      </c>
      <c r="L12" s="234"/>
      <c r="M12" s="149" t="s">
        <v>1801</v>
      </c>
      <c r="N12" s="149" t="s">
        <v>1797</v>
      </c>
      <c r="O12" s="239" t="s">
        <v>1798</v>
      </c>
      <c r="P12" s="242" t="s">
        <v>1799</v>
      </c>
      <c r="Q12" s="244"/>
      <c r="R12" s="224" t="s">
        <v>1800</v>
      </c>
      <c r="S12" s="224"/>
      <c r="T12" s="227"/>
    </row>
    <row r="13" spans="1:21">
      <c r="A13" s="247"/>
      <c r="B13" s="250"/>
      <c r="C13" s="253"/>
      <c r="D13" s="256"/>
      <c r="E13" s="240"/>
      <c r="F13" s="259"/>
      <c r="G13" s="262"/>
      <c r="H13" s="231"/>
      <c r="I13" s="149"/>
      <c r="J13" s="149"/>
      <c r="K13" s="235"/>
      <c r="L13" s="236"/>
      <c r="M13" s="149"/>
      <c r="N13" s="149"/>
      <c r="O13" s="240"/>
      <c r="P13" s="243"/>
      <c r="Q13" s="245"/>
      <c r="R13" s="225"/>
      <c r="S13" s="225"/>
      <c r="T13" s="228"/>
      <c r="U13" t="s">
        <v>1802</v>
      </c>
    </row>
    <row r="14" spans="1:21" ht="15.75" thickBot="1">
      <c r="A14" s="248"/>
      <c r="B14" s="251"/>
      <c r="C14" s="254"/>
      <c r="D14" s="257"/>
      <c r="E14" s="241"/>
      <c r="F14" s="260"/>
      <c r="G14" s="263"/>
      <c r="H14" s="232"/>
      <c r="I14" s="150"/>
      <c r="J14" s="150"/>
      <c r="K14" s="237"/>
      <c r="L14" s="238"/>
      <c r="M14" s="150"/>
      <c r="N14" s="150"/>
      <c r="O14" s="241"/>
      <c r="P14" s="151"/>
      <c r="Q14" s="152"/>
      <c r="R14" s="226"/>
      <c r="S14" s="226"/>
      <c r="T14" s="229"/>
    </row>
    <row r="15" spans="1:21" ht="15.75" thickTop="1">
      <c r="A15" s="246">
        <v>4</v>
      </c>
      <c r="B15" s="249" t="s">
        <v>696</v>
      </c>
      <c r="C15" s="252" t="s">
        <v>1809</v>
      </c>
      <c r="D15" s="255" t="s">
        <v>1810</v>
      </c>
      <c r="E15" s="239">
        <v>220</v>
      </c>
      <c r="F15" s="258">
        <v>2</v>
      </c>
      <c r="G15" s="261" t="s">
        <v>1794</v>
      </c>
      <c r="H15" s="230"/>
      <c r="I15" s="149"/>
      <c r="J15" s="149"/>
      <c r="K15" s="233" t="s">
        <v>1811</v>
      </c>
      <c r="L15" s="234"/>
      <c r="M15" s="149"/>
      <c r="N15" s="149"/>
      <c r="O15" s="239" t="s">
        <v>1798</v>
      </c>
      <c r="P15" s="242" t="s">
        <v>1799</v>
      </c>
      <c r="Q15" s="244"/>
      <c r="R15" s="224" t="s">
        <v>1800</v>
      </c>
      <c r="S15" s="224"/>
      <c r="T15" s="227"/>
    </row>
    <row r="16" spans="1:21">
      <c r="A16" s="247"/>
      <c r="B16" s="250"/>
      <c r="C16" s="253"/>
      <c r="D16" s="256"/>
      <c r="E16" s="240"/>
      <c r="F16" s="259"/>
      <c r="G16" s="262"/>
      <c r="H16" s="231"/>
      <c r="I16" s="149"/>
      <c r="J16" s="149"/>
      <c r="K16" s="235"/>
      <c r="L16" s="236"/>
      <c r="M16" s="149"/>
      <c r="N16" s="149"/>
      <c r="O16" s="240"/>
      <c r="P16" s="243"/>
      <c r="Q16" s="245"/>
      <c r="R16" s="225"/>
      <c r="S16" s="225"/>
      <c r="T16" s="228"/>
      <c r="U16" t="s">
        <v>1802</v>
      </c>
    </row>
    <row r="17" spans="1:20" ht="15.75" thickBot="1">
      <c r="A17" s="248"/>
      <c r="B17" s="251"/>
      <c r="C17" s="254"/>
      <c r="D17" s="257"/>
      <c r="E17" s="241"/>
      <c r="F17" s="260"/>
      <c r="G17" s="263"/>
      <c r="H17" s="232"/>
      <c r="I17" s="150"/>
      <c r="J17" s="150"/>
      <c r="K17" s="237"/>
      <c r="L17" s="238"/>
      <c r="M17" s="150"/>
      <c r="N17" s="150"/>
      <c r="O17" s="241"/>
      <c r="P17" s="151"/>
      <c r="Q17" s="152"/>
      <c r="R17" s="226"/>
      <c r="S17" s="226"/>
      <c r="T17" s="229"/>
    </row>
    <row r="18" spans="1:20" ht="15.75" thickTop="1">
      <c r="A18" s="246">
        <v>5</v>
      </c>
      <c r="B18" s="249" t="s">
        <v>1812</v>
      </c>
      <c r="C18" s="252" t="s">
        <v>1813</v>
      </c>
      <c r="D18" s="255" t="s">
        <v>1810</v>
      </c>
      <c r="E18" s="239">
        <v>503</v>
      </c>
      <c r="F18" s="258">
        <v>4</v>
      </c>
      <c r="G18" s="227" t="s">
        <v>1794</v>
      </c>
      <c r="H18" s="230" t="s">
        <v>1814</v>
      </c>
      <c r="I18" s="149" t="s">
        <v>1815</v>
      </c>
      <c r="J18" s="149"/>
      <c r="K18" s="233" t="s">
        <v>1811</v>
      </c>
      <c r="L18" s="267"/>
      <c r="M18" s="149"/>
      <c r="N18" s="149" t="s">
        <v>1797</v>
      </c>
      <c r="O18" s="239"/>
      <c r="P18" s="242"/>
      <c r="Q18" s="244"/>
      <c r="R18" s="224" t="s">
        <v>1816</v>
      </c>
      <c r="S18" s="224"/>
      <c r="T18" s="227" t="s">
        <v>1817</v>
      </c>
    </row>
    <row r="19" spans="1:20">
      <c r="A19" s="247"/>
      <c r="B19" s="250"/>
      <c r="C19" s="253"/>
      <c r="D19" s="256"/>
      <c r="E19" s="240"/>
      <c r="F19" s="259"/>
      <c r="G19" s="228"/>
      <c r="H19" s="231"/>
      <c r="I19" s="149"/>
      <c r="J19" s="149"/>
      <c r="K19" s="235"/>
      <c r="L19" s="268"/>
      <c r="M19" s="149"/>
      <c r="N19" s="149" t="s">
        <v>1818</v>
      </c>
      <c r="O19" s="240"/>
      <c r="P19" s="243"/>
      <c r="Q19" s="245"/>
      <c r="R19" s="225"/>
      <c r="S19" s="225"/>
      <c r="T19" s="228"/>
    </row>
    <row r="20" spans="1:20" ht="68.45" customHeight="1" thickBot="1">
      <c r="A20" s="248"/>
      <c r="B20" s="251"/>
      <c r="C20" s="254"/>
      <c r="D20" s="257"/>
      <c r="E20" s="241"/>
      <c r="F20" s="260"/>
      <c r="G20" s="229"/>
      <c r="H20" s="232"/>
      <c r="I20" s="150"/>
      <c r="J20" s="150"/>
      <c r="K20" s="237"/>
      <c r="L20" s="269"/>
      <c r="M20" s="150"/>
      <c r="N20" s="150"/>
      <c r="O20" s="241"/>
      <c r="P20" s="151"/>
      <c r="Q20" s="152"/>
      <c r="R20" s="226"/>
      <c r="S20" s="226"/>
      <c r="T20" s="229"/>
    </row>
    <row r="21" spans="1:20" ht="15.75" thickTop="1">
      <c r="A21" s="246">
        <v>6</v>
      </c>
      <c r="B21" s="249" t="s">
        <v>1819</v>
      </c>
      <c r="C21" s="252" t="s">
        <v>1820</v>
      </c>
      <c r="D21" s="255" t="s">
        <v>1805</v>
      </c>
      <c r="E21" s="239">
        <v>59117</v>
      </c>
      <c r="F21" s="258"/>
      <c r="G21" s="261" t="s">
        <v>1806</v>
      </c>
      <c r="H21" s="230" t="s">
        <v>1821</v>
      </c>
      <c r="I21" s="149"/>
      <c r="J21" s="149"/>
      <c r="K21" s="233" t="s">
        <v>1822</v>
      </c>
      <c r="L21" s="234"/>
      <c r="M21" s="149" t="s">
        <v>1796</v>
      </c>
      <c r="N21" s="149" t="s">
        <v>1797</v>
      </c>
      <c r="O21" s="239"/>
      <c r="P21" s="242"/>
      <c r="Q21" s="244"/>
      <c r="R21" s="224" t="s">
        <v>1800</v>
      </c>
      <c r="S21" s="224"/>
      <c r="T21" s="227" t="s">
        <v>1817</v>
      </c>
    </row>
    <row r="22" spans="1:20">
      <c r="A22" s="247"/>
      <c r="B22" s="250"/>
      <c r="C22" s="253"/>
      <c r="D22" s="256"/>
      <c r="E22" s="240"/>
      <c r="F22" s="259"/>
      <c r="G22" s="262"/>
      <c r="H22" s="231"/>
      <c r="I22" s="149"/>
      <c r="J22" s="149"/>
      <c r="K22" s="235"/>
      <c r="L22" s="236"/>
      <c r="M22" s="149" t="s">
        <v>1823</v>
      </c>
      <c r="N22" s="149" t="s">
        <v>1824</v>
      </c>
      <c r="O22" s="240"/>
      <c r="P22" s="243"/>
      <c r="Q22" s="245"/>
      <c r="R22" s="225"/>
      <c r="S22" s="225"/>
      <c r="T22" s="228"/>
    </row>
    <row r="23" spans="1:20" ht="59.45" customHeight="1" thickBot="1">
      <c r="A23" s="248"/>
      <c r="B23" s="251"/>
      <c r="C23" s="254"/>
      <c r="D23" s="257"/>
      <c r="E23" s="241"/>
      <c r="F23" s="260"/>
      <c r="G23" s="263"/>
      <c r="H23" s="232"/>
      <c r="I23" s="150"/>
      <c r="J23" s="150"/>
      <c r="K23" s="237"/>
      <c r="L23" s="238"/>
      <c r="M23" s="150" t="s">
        <v>1801</v>
      </c>
      <c r="N23" s="150"/>
      <c r="O23" s="241"/>
      <c r="P23" s="151"/>
      <c r="Q23" s="152"/>
      <c r="R23" s="226"/>
      <c r="S23" s="226"/>
      <c r="T23" s="229"/>
    </row>
    <row r="24" spans="1:20" ht="15.75" thickTop="1">
      <c r="A24" s="246">
        <v>7</v>
      </c>
      <c r="B24" s="249" t="s">
        <v>1825</v>
      </c>
      <c r="C24" s="252" t="s">
        <v>1826</v>
      </c>
      <c r="D24" s="255" t="s">
        <v>1793</v>
      </c>
      <c r="E24" s="239">
        <v>6040</v>
      </c>
      <c r="F24" s="258">
        <v>1</v>
      </c>
      <c r="G24" s="227" t="s">
        <v>1794</v>
      </c>
      <c r="H24" s="230" t="s">
        <v>1827</v>
      </c>
      <c r="I24" s="149"/>
      <c r="J24" s="149"/>
      <c r="K24" s="233" t="s">
        <v>1822</v>
      </c>
      <c r="L24" s="234"/>
      <c r="M24" s="149" t="s">
        <v>1796</v>
      </c>
      <c r="N24" s="149" t="s">
        <v>1797</v>
      </c>
      <c r="O24" s="239"/>
      <c r="P24" s="242"/>
      <c r="Q24" s="244"/>
      <c r="R24" s="224" t="s">
        <v>1816</v>
      </c>
      <c r="S24" s="224"/>
      <c r="T24" s="227" t="s">
        <v>1817</v>
      </c>
    </row>
    <row r="25" spans="1:20">
      <c r="A25" s="247"/>
      <c r="B25" s="250"/>
      <c r="C25" s="253"/>
      <c r="D25" s="256"/>
      <c r="E25" s="240"/>
      <c r="F25" s="259"/>
      <c r="G25" s="228"/>
      <c r="H25" s="231"/>
      <c r="I25" s="149"/>
      <c r="J25" s="149"/>
      <c r="K25" s="235"/>
      <c r="L25" s="236"/>
      <c r="M25" s="149"/>
      <c r="N25" s="149" t="s">
        <v>1824</v>
      </c>
      <c r="O25" s="240"/>
      <c r="P25" s="243"/>
      <c r="Q25" s="245"/>
      <c r="R25" s="225"/>
      <c r="S25" s="225"/>
      <c r="T25" s="228"/>
    </row>
    <row r="26" spans="1:20" ht="67.900000000000006" customHeight="1" thickBot="1">
      <c r="A26" s="248"/>
      <c r="B26" s="251"/>
      <c r="C26" s="254"/>
      <c r="D26" s="257"/>
      <c r="E26" s="241"/>
      <c r="F26" s="260"/>
      <c r="G26" s="229"/>
      <c r="H26" s="232"/>
      <c r="I26" s="150"/>
      <c r="J26" s="150"/>
      <c r="K26" s="237"/>
      <c r="L26" s="238"/>
      <c r="M26" s="150"/>
      <c r="N26" s="150"/>
      <c r="O26" s="241"/>
      <c r="P26" s="151"/>
      <c r="Q26" s="152"/>
      <c r="R26" s="226"/>
      <c r="S26" s="226"/>
      <c r="T26" s="229"/>
    </row>
    <row r="27" spans="1:20" ht="15.75" thickTop="1">
      <c r="A27" s="246">
        <v>8</v>
      </c>
      <c r="B27" s="249" t="s">
        <v>1825</v>
      </c>
      <c r="C27" s="252" t="s">
        <v>1828</v>
      </c>
      <c r="D27" s="255" t="s">
        <v>1805</v>
      </c>
      <c r="E27" s="239">
        <v>63030</v>
      </c>
      <c r="F27" s="258"/>
      <c r="G27" s="227" t="s">
        <v>1794</v>
      </c>
      <c r="H27" s="230" t="s">
        <v>1829</v>
      </c>
      <c r="I27" s="149"/>
      <c r="J27" s="149"/>
      <c r="K27" s="233" t="s">
        <v>1822</v>
      </c>
      <c r="L27" s="234"/>
      <c r="M27" s="149" t="s">
        <v>1796</v>
      </c>
      <c r="N27" s="149" t="s">
        <v>1797</v>
      </c>
      <c r="O27" s="239"/>
      <c r="P27" s="242"/>
      <c r="Q27" s="244"/>
      <c r="R27" s="224" t="s">
        <v>1816</v>
      </c>
      <c r="S27" s="224"/>
      <c r="T27" s="227" t="s">
        <v>1817</v>
      </c>
    </row>
    <row r="28" spans="1:20">
      <c r="A28" s="247"/>
      <c r="B28" s="250"/>
      <c r="C28" s="253"/>
      <c r="D28" s="256"/>
      <c r="E28" s="240"/>
      <c r="F28" s="259"/>
      <c r="G28" s="228"/>
      <c r="H28" s="231"/>
      <c r="I28" s="149"/>
      <c r="J28" s="149"/>
      <c r="K28" s="235"/>
      <c r="L28" s="236"/>
      <c r="M28" s="149" t="s">
        <v>1801</v>
      </c>
      <c r="N28" s="149"/>
      <c r="O28" s="240"/>
      <c r="P28" s="243"/>
      <c r="Q28" s="245"/>
      <c r="R28" s="225"/>
      <c r="S28" s="225"/>
      <c r="T28" s="228"/>
    </row>
    <row r="29" spans="1:20" ht="55.9" customHeight="1" thickBot="1">
      <c r="A29" s="248"/>
      <c r="B29" s="251"/>
      <c r="C29" s="254"/>
      <c r="D29" s="257"/>
      <c r="E29" s="241"/>
      <c r="F29" s="260"/>
      <c r="G29" s="229"/>
      <c r="H29" s="232"/>
      <c r="I29" s="150"/>
      <c r="J29" s="150"/>
      <c r="K29" s="237"/>
      <c r="L29" s="238"/>
      <c r="M29" s="150"/>
      <c r="N29" s="150"/>
      <c r="O29" s="241"/>
      <c r="P29" s="151"/>
      <c r="Q29" s="152"/>
      <c r="R29" s="226"/>
      <c r="S29" s="226"/>
      <c r="T29" s="229"/>
    </row>
    <row r="30" spans="1:20" ht="15.75" thickTop="1">
      <c r="A30" s="246">
        <v>9</v>
      </c>
      <c r="B30" s="249" t="s">
        <v>1830</v>
      </c>
      <c r="C30" s="252" t="s">
        <v>1831</v>
      </c>
      <c r="D30" s="255" t="s">
        <v>1793</v>
      </c>
      <c r="E30" s="239">
        <v>6022</v>
      </c>
      <c r="F30" s="258"/>
      <c r="G30" s="261" t="s">
        <v>1832</v>
      </c>
      <c r="H30" s="230" t="s">
        <v>1833</v>
      </c>
      <c r="I30" s="149"/>
      <c r="J30" s="149"/>
      <c r="K30" s="233" t="s">
        <v>1822</v>
      </c>
      <c r="L30" s="234"/>
      <c r="M30" s="149" t="s">
        <v>1796</v>
      </c>
      <c r="N30" s="149" t="s">
        <v>1797</v>
      </c>
      <c r="O30" s="239"/>
      <c r="P30" s="242"/>
      <c r="Q30" s="244"/>
      <c r="R30" s="224" t="s">
        <v>1800</v>
      </c>
      <c r="S30" s="224"/>
      <c r="T30" s="227" t="s">
        <v>1817</v>
      </c>
    </row>
    <row r="31" spans="1:20">
      <c r="A31" s="247"/>
      <c r="B31" s="250"/>
      <c r="C31" s="253"/>
      <c r="D31" s="256"/>
      <c r="E31" s="240"/>
      <c r="F31" s="259"/>
      <c r="G31" s="262"/>
      <c r="H31" s="231"/>
      <c r="I31" s="149"/>
      <c r="J31" s="149"/>
      <c r="K31" s="235"/>
      <c r="L31" s="236"/>
      <c r="M31" s="149" t="s">
        <v>1823</v>
      </c>
      <c r="N31" s="149"/>
      <c r="O31" s="240"/>
      <c r="P31" s="243"/>
      <c r="Q31" s="245"/>
      <c r="R31" s="225"/>
      <c r="S31" s="225"/>
      <c r="T31" s="228"/>
    </row>
    <row r="32" spans="1:20" ht="70.900000000000006" customHeight="1" thickBot="1">
      <c r="A32" s="248"/>
      <c r="B32" s="251"/>
      <c r="C32" s="254"/>
      <c r="D32" s="257"/>
      <c r="E32" s="241"/>
      <c r="F32" s="260"/>
      <c r="G32" s="263"/>
      <c r="H32" s="232"/>
      <c r="I32" s="150"/>
      <c r="J32" s="150"/>
      <c r="K32" s="237"/>
      <c r="L32" s="238"/>
      <c r="M32" s="150"/>
      <c r="N32" s="150"/>
      <c r="O32" s="241"/>
      <c r="P32" s="151"/>
      <c r="Q32" s="152"/>
      <c r="R32" s="226"/>
      <c r="S32" s="226"/>
      <c r="T32" s="229"/>
    </row>
    <row r="33" spans="1:20" ht="15.75" thickTop="1">
      <c r="A33" s="246">
        <v>10</v>
      </c>
      <c r="B33" s="249" t="s">
        <v>1834</v>
      </c>
      <c r="C33" s="252" t="s">
        <v>1820</v>
      </c>
      <c r="D33" s="255" t="s">
        <v>1805</v>
      </c>
      <c r="E33" s="239">
        <v>59117</v>
      </c>
      <c r="F33" s="258"/>
      <c r="G33" s="261" t="s">
        <v>1806</v>
      </c>
      <c r="H33" s="230" t="s">
        <v>1835</v>
      </c>
      <c r="I33" s="149"/>
      <c r="J33" s="149"/>
      <c r="K33" s="233" t="s">
        <v>1822</v>
      </c>
      <c r="L33" s="234"/>
      <c r="M33" s="149" t="s">
        <v>1796</v>
      </c>
      <c r="N33" s="149" t="s">
        <v>1797</v>
      </c>
      <c r="O33" s="264"/>
      <c r="P33" s="242"/>
      <c r="Q33" s="244"/>
      <c r="R33" s="224" t="s">
        <v>1800</v>
      </c>
      <c r="S33" s="224"/>
      <c r="T33" s="227" t="s">
        <v>1817</v>
      </c>
    </row>
    <row r="34" spans="1:20">
      <c r="A34" s="247"/>
      <c r="B34" s="250"/>
      <c r="C34" s="253"/>
      <c r="D34" s="256"/>
      <c r="E34" s="240"/>
      <c r="F34" s="259"/>
      <c r="G34" s="262"/>
      <c r="H34" s="231"/>
      <c r="I34" s="149"/>
      <c r="J34" s="149"/>
      <c r="K34" s="235"/>
      <c r="L34" s="236"/>
      <c r="M34" s="149" t="s">
        <v>1823</v>
      </c>
      <c r="N34" s="149" t="s">
        <v>1818</v>
      </c>
      <c r="O34" s="265"/>
      <c r="P34" s="243"/>
      <c r="Q34" s="245"/>
      <c r="R34" s="225"/>
      <c r="S34" s="225"/>
      <c r="T34" s="228"/>
    </row>
    <row r="35" spans="1:20" ht="49.9" customHeight="1" thickBot="1">
      <c r="A35" s="248"/>
      <c r="B35" s="251"/>
      <c r="C35" s="254"/>
      <c r="D35" s="257"/>
      <c r="E35" s="241"/>
      <c r="F35" s="260"/>
      <c r="G35" s="263"/>
      <c r="H35" s="232"/>
      <c r="I35" s="150"/>
      <c r="J35" s="150"/>
      <c r="K35" s="237"/>
      <c r="L35" s="238"/>
      <c r="M35" s="150"/>
      <c r="N35" s="150"/>
      <c r="O35" s="266"/>
      <c r="P35" s="151"/>
      <c r="Q35" s="152"/>
      <c r="R35" s="226"/>
      <c r="S35" s="226"/>
      <c r="T35" s="229"/>
    </row>
    <row r="36" spans="1:20" ht="15.75" thickTop="1">
      <c r="A36" s="246">
        <v>11</v>
      </c>
      <c r="B36" s="249" t="s">
        <v>1836</v>
      </c>
      <c r="C36" s="252" t="s">
        <v>1837</v>
      </c>
      <c r="D36" s="255" t="s">
        <v>1838</v>
      </c>
      <c r="E36" s="239">
        <v>104601</v>
      </c>
      <c r="F36" s="258" t="s">
        <v>1839</v>
      </c>
      <c r="G36" s="261" t="s">
        <v>1832</v>
      </c>
      <c r="H36" s="230" t="s">
        <v>1840</v>
      </c>
      <c r="I36" s="149"/>
      <c r="J36" s="149"/>
      <c r="K36" s="233" t="s">
        <v>1841</v>
      </c>
      <c r="L36" s="234"/>
      <c r="M36" s="149" t="s">
        <v>1796</v>
      </c>
      <c r="N36" s="149" t="s">
        <v>1797</v>
      </c>
      <c r="O36" s="239"/>
      <c r="P36" s="242"/>
      <c r="Q36" s="244"/>
      <c r="R36" s="224" t="s">
        <v>1800</v>
      </c>
      <c r="S36" s="224"/>
      <c r="T36" s="227" t="s">
        <v>1842</v>
      </c>
    </row>
    <row r="37" spans="1:20">
      <c r="A37" s="247"/>
      <c r="B37" s="250"/>
      <c r="C37" s="253"/>
      <c r="D37" s="256"/>
      <c r="E37" s="240"/>
      <c r="F37" s="259"/>
      <c r="G37" s="262"/>
      <c r="H37" s="231"/>
      <c r="I37" s="149"/>
      <c r="J37" s="149"/>
      <c r="K37" s="235"/>
      <c r="L37" s="236"/>
      <c r="M37" s="149" t="s">
        <v>1823</v>
      </c>
      <c r="N37" s="149" t="s">
        <v>1818</v>
      </c>
      <c r="O37" s="240"/>
      <c r="P37" s="243"/>
      <c r="Q37" s="245"/>
      <c r="R37" s="225"/>
      <c r="S37" s="225"/>
      <c r="T37" s="228"/>
    </row>
    <row r="38" spans="1:20" ht="24" customHeight="1" thickBot="1">
      <c r="A38" s="248"/>
      <c r="B38" s="251"/>
      <c r="C38" s="254"/>
      <c r="D38" s="257"/>
      <c r="E38" s="241"/>
      <c r="F38" s="260"/>
      <c r="G38" s="263"/>
      <c r="H38" s="232"/>
      <c r="I38" s="150"/>
      <c r="J38" s="150"/>
      <c r="K38" s="237"/>
      <c r="L38" s="238"/>
      <c r="M38" s="150"/>
      <c r="N38" s="150"/>
      <c r="O38" s="241"/>
      <c r="P38" s="151"/>
      <c r="Q38" s="152"/>
      <c r="R38" s="226"/>
      <c r="S38" s="226"/>
      <c r="T38" s="229"/>
    </row>
    <row r="39" spans="1:20" ht="15.75" thickTop="1">
      <c r="A39" s="246">
        <v>12</v>
      </c>
      <c r="B39" s="249" t="s">
        <v>1747</v>
      </c>
      <c r="C39" s="252" t="s">
        <v>1837</v>
      </c>
      <c r="D39" s="255" t="s">
        <v>1838</v>
      </c>
      <c r="E39" s="239">
        <v>104601</v>
      </c>
      <c r="F39" s="258" t="s">
        <v>1839</v>
      </c>
      <c r="G39" s="261" t="s">
        <v>1832</v>
      </c>
      <c r="H39" s="230" t="s">
        <v>1843</v>
      </c>
      <c r="I39" s="149"/>
      <c r="J39" s="149"/>
      <c r="K39" s="233" t="s">
        <v>1841</v>
      </c>
      <c r="L39" s="234"/>
      <c r="M39" s="149"/>
      <c r="N39" s="149"/>
      <c r="O39" s="239" t="s">
        <v>1844</v>
      </c>
      <c r="P39" s="242"/>
      <c r="Q39" s="244"/>
      <c r="R39" s="224" t="s">
        <v>1800</v>
      </c>
      <c r="S39" s="224"/>
      <c r="T39" s="227" t="s">
        <v>1842</v>
      </c>
    </row>
    <row r="40" spans="1:20">
      <c r="A40" s="247"/>
      <c r="B40" s="250"/>
      <c r="C40" s="253"/>
      <c r="D40" s="256"/>
      <c r="E40" s="240"/>
      <c r="F40" s="259"/>
      <c r="G40" s="262"/>
      <c r="H40" s="231"/>
      <c r="I40" s="149"/>
      <c r="J40" s="149"/>
      <c r="K40" s="235"/>
      <c r="L40" s="236"/>
      <c r="M40" s="149"/>
      <c r="N40" s="149"/>
      <c r="O40" s="240"/>
      <c r="P40" s="243"/>
      <c r="Q40" s="245"/>
      <c r="R40" s="225"/>
      <c r="S40" s="225"/>
      <c r="T40" s="228"/>
    </row>
    <row r="41" spans="1:20" ht="15.75" thickBot="1">
      <c r="A41" s="248"/>
      <c r="B41" s="251"/>
      <c r="C41" s="254"/>
      <c r="D41" s="257"/>
      <c r="E41" s="241"/>
      <c r="F41" s="260"/>
      <c r="G41" s="263"/>
      <c r="H41" s="232"/>
      <c r="I41" s="150"/>
      <c r="J41" s="150"/>
      <c r="K41" s="237"/>
      <c r="L41" s="238"/>
      <c r="M41" s="150"/>
      <c r="N41" s="150"/>
      <c r="O41" s="241"/>
      <c r="P41" s="151"/>
      <c r="Q41" s="152"/>
      <c r="R41" s="226"/>
      <c r="S41" s="226"/>
      <c r="T41" s="229"/>
    </row>
    <row r="42" spans="1:20" ht="15.75" thickTop="1">
      <c r="A42" s="246">
        <v>13</v>
      </c>
      <c r="B42" s="249" t="s">
        <v>1749</v>
      </c>
      <c r="C42" s="252" t="s">
        <v>1845</v>
      </c>
      <c r="D42" s="255" t="s">
        <v>1793</v>
      </c>
      <c r="E42" s="239" t="s">
        <v>1846</v>
      </c>
      <c r="F42" s="258" t="s">
        <v>1847</v>
      </c>
      <c r="G42" s="261" t="s">
        <v>1832</v>
      </c>
      <c r="H42" s="230" t="s">
        <v>1840</v>
      </c>
      <c r="I42" s="149"/>
      <c r="J42" s="149"/>
      <c r="K42" s="233" t="s">
        <v>1848</v>
      </c>
      <c r="L42" s="234"/>
      <c r="M42" s="149" t="s">
        <v>1796</v>
      </c>
      <c r="N42" s="149"/>
      <c r="O42" s="239"/>
      <c r="P42" s="242"/>
      <c r="Q42" s="244"/>
      <c r="R42" s="224" t="s">
        <v>1800</v>
      </c>
      <c r="S42" s="224"/>
      <c r="T42" s="227" t="s">
        <v>1842</v>
      </c>
    </row>
    <row r="43" spans="1:20">
      <c r="A43" s="247"/>
      <c r="B43" s="250"/>
      <c r="C43" s="253"/>
      <c r="D43" s="256"/>
      <c r="E43" s="240"/>
      <c r="F43" s="259"/>
      <c r="G43" s="262"/>
      <c r="H43" s="231"/>
      <c r="I43" s="149"/>
      <c r="J43" s="149"/>
      <c r="K43" s="235"/>
      <c r="L43" s="236"/>
      <c r="M43" s="149" t="s">
        <v>1823</v>
      </c>
      <c r="N43" s="149"/>
      <c r="O43" s="240"/>
      <c r="P43" s="243"/>
      <c r="Q43" s="245"/>
      <c r="R43" s="225"/>
      <c r="S43" s="225"/>
      <c r="T43" s="228"/>
    </row>
    <row r="44" spans="1:20" ht="15.75" thickBot="1">
      <c r="A44" s="248"/>
      <c r="B44" s="251"/>
      <c r="C44" s="254"/>
      <c r="D44" s="257"/>
      <c r="E44" s="241"/>
      <c r="F44" s="260"/>
      <c r="G44" s="263"/>
      <c r="H44" s="232"/>
      <c r="I44" s="150"/>
      <c r="J44" s="150"/>
      <c r="K44" s="237"/>
      <c r="L44" s="238"/>
      <c r="M44" s="150"/>
      <c r="N44" s="150"/>
      <c r="O44" s="241"/>
      <c r="P44" s="151"/>
      <c r="Q44" s="152"/>
      <c r="R44" s="226"/>
      <c r="S44" s="226"/>
      <c r="T44" s="229"/>
    </row>
    <row r="45" spans="1:20" ht="15.75" customHeight="1" thickTop="1">
      <c r="A45" s="246">
        <v>14</v>
      </c>
      <c r="B45" s="249" t="s">
        <v>696</v>
      </c>
      <c r="C45" s="230" t="s">
        <v>1840</v>
      </c>
      <c r="D45" s="255" t="s">
        <v>1793</v>
      </c>
      <c r="E45" s="239" t="s">
        <v>1846</v>
      </c>
      <c r="F45" s="258" t="s">
        <v>1847</v>
      </c>
      <c r="G45" s="261" t="s">
        <v>1832</v>
      </c>
      <c r="H45" s="230" t="s">
        <v>1843</v>
      </c>
      <c r="I45" s="149"/>
      <c r="J45" s="149"/>
      <c r="K45" s="233" t="s">
        <v>1848</v>
      </c>
      <c r="L45" s="234"/>
      <c r="M45" s="149"/>
      <c r="N45" s="149"/>
      <c r="O45" s="239" t="s">
        <v>1844</v>
      </c>
      <c r="P45" s="242"/>
      <c r="Q45" s="244"/>
      <c r="R45" s="224" t="s">
        <v>1800</v>
      </c>
      <c r="S45" s="224"/>
      <c r="T45" s="227" t="s">
        <v>1842</v>
      </c>
    </row>
    <row r="46" spans="1:20">
      <c r="A46" s="247"/>
      <c r="B46" s="250"/>
      <c r="C46" s="231"/>
      <c r="D46" s="256"/>
      <c r="E46" s="240"/>
      <c r="F46" s="259"/>
      <c r="G46" s="262"/>
      <c r="H46" s="231"/>
      <c r="I46" s="149"/>
      <c r="J46" s="149"/>
      <c r="K46" s="235"/>
      <c r="L46" s="236"/>
      <c r="M46" s="149"/>
      <c r="N46" s="149"/>
      <c r="O46" s="240"/>
      <c r="P46" s="243"/>
      <c r="Q46" s="245"/>
      <c r="R46" s="225"/>
      <c r="S46" s="225"/>
      <c r="T46" s="228"/>
    </row>
    <row r="47" spans="1:20" ht="15.75" thickBot="1">
      <c r="A47" s="248"/>
      <c r="B47" s="251"/>
      <c r="C47" s="232"/>
      <c r="D47" s="257"/>
      <c r="E47" s="241"/>
      <c r="F47" s="260"/>
      <c r="G47" s="263"/>
      <c r="H47" s="232"/>
      <c r="I47" s="150"/>
      <c r="J47" s="150"/>
      <c r="K47" s="237"/>
      <c r="L47" s="238"/>
      <c r="M47" s="150"/>
      <c r="N47" s="150"/>
      <c r="O47" s="241"/>
      <c r="P47" s="151"/>
      <c r="Q47" s="152"/>
      <c r="R47" s="226"/>
      <c r="S47" s="226"/>
      <c r="T47" s="229"/>
    </row>
    <row r="48" spans="1:20" ht="15.75" thickTop="1">
      <c r="A48" s="246">
        <v>15</v>
      </c>
      <c r="B48" s="249" t="s">
        <v>1849</v>
      </c>
      <c r="C48" s="252" t="s">
        <v>1850</v>
      </c>
      <c r="D48" s="255" t="s">
        <v>1810</v>
      </c>
      <c r="E48" s="239">
        <v>35</v>
      </c>
      <c r="F48" s="258" t="s">
        <v>1851</v>
      </c>
      <c r="G48" s="261" t="s">
        <v>1832</v>
      </c>
      <c r="H48" s="230" t="s">
        <v>1852</v>
      </c>
      <c r="I48" s="149"/>
      <c r="J48" s="149"/>
      <c r="K48" s="233" t="s">
        <v>1811</v>
      </c>
      <c r="L48" s="234"/>
      <c r="M48" s="149"/>
      <c r="N48" s="149"/>
      <c r="O48" s="239"/>
      <c r="P48" s="242"/>
      <c r="Q48" s="244"/>
      <c r="R48" s="224" t="s">
        <v>1816</v>
      </c>
      <c r="S48" s="224"/>
      <c r="T48" s="227" t="s">
        <v>1853</v>
      </c>
    </row>
    <row r="49" spans="1:20">
      <c r="A49" s="247"/>
      <c r="B49" s="250"/>
      <c r="C49" s="253"/>
      <c r="D49" s="256"/>
      <c r="E49" s="240"/>
      <c r="F49" s="259"/>
      <c r="G49" s="262"/>
      <c r="H49" s="231"/>
      <c r="I49" s="149"/>
      <c r="J49" s="149"/>
      <c r="K49" s="235"/>
      <c r="L49" s="236"/>
      <c r="M49" s="149"/>
      <c r="N49" s="149"/>
      <c r="O49" s="240"/>
      <c r="P49" s="243"/>
      <c r="Q49" s="245"/>
      <c r="R49" s="225"/>
      <c r="S49" s="225"/>
      <c r="T49" s="228"/>
    </row>
    <row r="50" spans="1:20" ht="15.75" thickBot="1">
      <c r="A50" s="248"/>
      <c r="B50" s="251"/>
      <c r="C50" s="254"/>
      <c r="D50" s="257"/>
      <c r="E50" s="241"/>
      <c r="F50" s="260"/>
      <c r="G50" s="263"/>
      <c r="H50" s="232"/>
      <c r="I50" s="150"/>
      <c r="J50" s="150"/>
      <c r="K50" s="237"/>
      <c r="L50" s="238"/>
      <c r="M50" s="150"/>
      <c r="N50" s="150"/>
      <c r="O50" s="241"/>
      <c r="P50" s="151"/>
      <c r="Q50" s="152"/>
      <c r="R50" s="226"/>
      <c r="S50" s="226"/>
      <c r="T50" s="229"/>
    </row>
    <row r="51" spans="1:20" ht="15.75" customHeight="1" thickTop="1">
      <c r="A51" s="246">
        <v>16</v>
      </c>
      <c r="B51" s="249" t="s">
        <v>1849</v>
      </c>
      <c r="C51" s="252" t="s">
        <v>1854</v>
      </c>
      <c r="D51" s="255" t="s">
        <v>1855</v>
      </c>
      <c r="E51" s="239">
        <v>3</v>
      </c>
      <c r="F51" s="258" t="s">
        <v>1856</v>
      </c>
      <c r="G51" s="261" t="s">
        <v>1832</v>
      </c>
      <c r="H51" s="230" t="s">
        <v>1857</v>
      </c>
      <c r="I51" s="149"/>
      <c r="J51" s="149"/>
      <c r="K51" s="233" t="s">
        <v>1858</v>
      </c>
      <c r="L51" s="234"/>
      <c r="M51" s="149"/>
      <c r="N51" s="149"/>
      <c r="O51" s="239" t="s">
        <v>1859</v>
      </c>
      <c r="P51" s="242"/>
      <c r="Q51" s="244"/>
      <c r="R51" s="224" t="s">
        <v>1800</v>
      </c>
      <c r="S51" s="224"/>
      <c r="T51" s="227" t="s">
        <v>1853</v>
      </c>
    </row>
    <row r="52" spans="1:20">
      <c r="A52" s="247"/>
      <c r="B52" s="250"/>
      <c r="C52" s="253"/>
      <c r="D52" s="256"/>
      <c r="E52" s="240"/>
      <c r="F52" s="259"/>
      <c r="G52" s="262"/>
      <c r="H52" s="231"/>
      <c r="I52" s="149"/>
      <c r="J52" s="149"/>
      <c r="K52" s="235"/>
      <c r="L52" s="236"/>
      <c r="M52" s="149"/>
      <c r="N52" s="149"/>
      <c r="O52" s="240"/>
      <c r="P52" s="243"/>
      <c r="Q52" s="245"/>
      <c r="R52" s="225"/>
      <c r="S52" s="225"/>
      <c r="T52" s="228"/>
    </row>
    <row r="53" spans="1:20" ht="15.75" thickBot="1">
      <c r="A53" s="248"/>
      <c r="B53" s="251"/>
      <c r="C53" s="254"/>
      <c r="D53" s="257"/>
      <c r="E53" s="241"/>
      <c r="F53" s="260"/>
      <c r="G53" s="263"/>
      <c r="H53" s="232"/>
      <c r="I53" s="150"/>
      <c r="J53" s="150"/>
      <c r="K53" s="237"/>
      <c r="L53" s="238"/>
      <c r="M53" s="150"/>
      <c r="N53" s="150"/>
      <c r="O53" s="241"/>
      <c r="P53" s="151"/>
      <c r="Q53" s="152"/>
      <c r="R53" s="226"/>
      <c r="S53" s="226"/>
      <c r="T53" s="229"/>
    </row>
    <row r="54" spans="1:20" ht="15.75" thickTop="1">
      <c r="A54" s="246">
        <v>17</v>
      </c>
      <c r="B54" s="249" t="s">
        <v>1849</v>
      </c>
      <c r="C54" s="252" t="s">
        <v>1860</v>
      </c>
      <c r="D54" s="255" t="s">
        <v>1810</v>
      </c>
      <c r="E54" s="239">
        <v>43</v>
      </c>
      <c r="F54" s="258" t="s">
        <v>1861</v>
      </c>
      <c r="G54" s="261" t="s">
        <v>1832</v>
      </c>
      <c r="H54" s="230" t="s">
        <v>1862</v>
      </c>
      <c r="I54" s="149"/>
      <c r="J54" s="149"/>
      <c r="K54" s="233" t="s">
        <v>1811</v>
      </c>
      <c r="L54" s="234"/>
      <c r="M54" s="149" t="s">
        <v>1796</v>
      </c>
      <c r="N54" s="149" t="s">
        <v>1797</v>
      </c>
      <c r="O54" s="239" t="s">
        <v>1859</v>
      </c>
      <c r="P54" s="242"/>
      <c r="Q54" s="244"/>
      <c r="R54" s="224" t="s">
        <v>1800</v>
      </c>
      <c r="S54" s="224"/>
      <c r="T54" s="227" t="s">
        <v>1853</v>
      </c>
    </row>
    <row r="55" spans="1:20">
      <c r="A55" s="247"/>
      <c r="B55" s="250"/>
      <c r="C55" s="253"/>
      <c r="D55" s="256"/>
      <c r="E55" s="240"/>
      <c r="F55" s="259"/>
      <c r="G55" s="262"/>
      <c r="H55" s="231"/>
      <c r="I55" s="149"/>
      <c r="J55" s="149"/>
      <c r="K55" s="235"/>
      <c r="L55" s="236"/>
      <c r="M55" s="149"/>
      <c r="N55" s="149" t="s">
        <v>1818</v>
      </c>
      <c r="O55" s="240"/>
      <c r="P55" s="243"/>
      <c r="Q55" s="245"/>
      <c r="R55" s="225"/>
      <c r="S55" s="225"/>
      <c r="T55" s="228"/>
    </row>
    <row r="56" spans="1:20" ht="15.75" thickBot="1">
      <c r="A56" s="248"/>
      <c r="B56" s="251"/>
      <c r="C56" s="254"/>
      <c r="D56" s="257"/>
      <c r="E56" s="241"/>
      <c r="F56" s="260"/>
      <c r="G56" s="263"/>
      <c r="H56" s="232"/>
      <c r="I56" s="150"/>
      <c r="J56" s="150"/>
      <c r="K56" s="237"/>
      <c r="L56" s="238"/>
      <c r="M56" s="150"/>
      <c r="N56" s="150"/>
      <c r="O56" s="241"/>
      <c r="P56" s="151"/>
      <c r="Q56" s="152"/>
      <c r="R56" s="226"/>
      <c r="S56" s="226"/>
      <c r="T56" s="229"/>
    </row>
    <row r="57" spans="1:20" ht="15.75" thickTop="1">
      <c r="A57" s="246">
        <v>18</v>
      </c>
      <c r="B57" s="249" t="s">
        <v>1863</v>
      </c>
      <c r="C57" s="252" t="s">
        <v>1864</v>
      </c>
      <c r="D57" s="255" t="s">
        <v>1855</v>
      </c>
      <c r="E57" s="239">
        <v>1</v>
      </c>
      <c r="F57" s="258" t="s">
        <v>1865</v>
      </c>
      <c r="G57" s="261" t="s">
        <v>1794</v>
      </c>
      <c r="H57" s="230" t="s">
        <v>1866</v>
      </c>
      <c r="I57" s="149"/>
      <c r="J57" s="149"/>
      <c r="K57" s="233" t="s">
        <v>1858</v>
      </c>
      <c r="L57" s="234"/>
      <c r="M57" s="149"/>
      <c r="N57" s="149" t="s">
        <v>1867</v>
      </c>
      <c r="O57" s="239"/>
      <c r="P57" s="242"/>
      <c r="Q57" s="244"/>
      <c r="R57" s="224" t="s">
        <v>1800</v>
      </c>
      <c r="S57" s="224"/>
      <c r="T57" s="227" t="s">
        <v>1853</v>
      </c>
    </row>
    <row r="58" spans="1:20">
      <c r="A58" s="247"/>
      <c r="B58" s="250"/>
      <c r="C58" s="253"/>
      <c r="D58" s="256"/>
      <c r="E58" s="240"/>
      <c r="F58" s="259"/>
      <c r="G58" s="262"/>
      <c r="H58" s="231"/>
      <c r="I58" s="149"/>
      <c r="J58" s="149"/>
      <c r="K58" s="235"/>
      <c r="L58" s="236"/>
      <c r="M58" s="149"/>
      <c r="N58" s="149"/>
      <c r="O58" s="240"/>
      <c r="P58" s="243"/>
      <c r="Q58" s="245"/>
      <c r="R58" s="225"/>
      <c r="S58" s="225"/>
      <c r="T58" s="228"/>
    </row>
    <row r="59" spans="1:20" ht="15.75" customHeight="1" thickBot="1">
      <c r="A59" s="248"/>
      <c r="B59" s="251"/>
      <c r="C59" s="254"/>
      <c r="D59" s="257"/>
      <c r="E59" s="241"/>
      <c r="F59" s="260"/>
      <c r="G59" s="263"/>
      <c r="H59" s="232"/>
      <c r="I59" s="150"/>
      <c r="J59" s="150"/>
      <c r="K59" s="237"/>
      <c r="L59" s="238"/>
      <c r="M59" s="150"/>
      <c r="N59" s="150"/>
      <c r="O59" s="241"/>
      <c r="P59" s="151" t="s">
        <v>1868</v>
      </c>
      <c r="Q59" s="152">
        <v>920</v>
      </c>
      <c r="R59" s="226"/>
      <c r="S59" s="226"/>
      <c r="T59" s="229"/>
    </row>
    <row r="60" spans="1:20" ht="15.75" thickTop="1">
      <c r="A60" s="246">
        <v>19</v>
      </c>
      <c r="B60" s="249" t="s">
        <v>1863</v>
      </c>
      <c r="C60" s="252" t="s">
        <v>1869</v>
      </c>
      <c r="D60" s="255" t="s">
        <v>1855</v>
      </c>
      <c r="E60" s="239">
        <v>1</v>
      </c>
      <c r="F60" s="258" t="s">
        <v>1870</v>
      </c>
      <c r="G60" s="261" t="s">
        <v>1794</v>
      </c>
      <c r="H60" s="230" t="s">
        <v>1857</v>
      </c>
      <c r="I60" s="149"/>
      <c r="J60" s="149"/>
      <c r="K60" s="233" t="s">
        <v>1858</v>
      </c>
      <c r="L60" s="234"/>
      <c r="M60" s="149"/>
      <c r="N60" s="149" t="s">
        <v>1867</v>
      </c>
      <c r="O60" s="239" t="s">
        <v>1859</v>
      </c>
      <c r="P60" s="242"/>
      <c r="Q60" s="244"/>
      <c r="R60" s="224" t="s">
        <v>1800</v>
      </c>
      <c r="S60" s="224"/>
      <c r="T60" s="227" t="s">
        <v>1853</v>
      </c>
    </row>
    <row r="61" spans="1:20">
      <c r="A61" s="247"/>
      <c r="B61" s="250"/>
      <c r="C61" s="253"/>
      <c r="D61" s="256"/>
      <c r="E61" s="240"/>
      <c r="F61" s="259"/>
      <c r="G61" s="262"/>
      <c r="H61" s="231"/>
      <c r="I61" s="149"/>
      <c r="J61" s="149"/>
      <c r="K61" s="235"/>
      <c r="L61" s="236"/>
      <c r="M61" s="149"/>
      <c r="N61" s="149"/>
      <c r="O61" s="240"/>
      <c r="P61" s="243"/>
      <c r="Q61" s="245"/>
      <c r="R61" s="225"/>
      <c r="S61" s="225"/>
      <c r="T61" s="228"/>
    </row>
    <row r="62" spans="1:20" ht="15.75" thickBot="1">
      <c r="A62" s="248"/>
      <c r="B62" s="251"/>
      <c r="C62" s="254"/>
      <c r="D62" s="257"/>
      <c r="E62" s="241"/>
      <c r="F62" s="260"/>
      <c r="G62" s="263"/>
      <c r="H62" s="232"/>
      <c r="I62" s="150"/>
      <c r="J62" s="150"/>
      <c r="K62" s="237"/>
      <c r="L62" s="238"/>
      <c r="M62" s="150"/>
      <c r="N62" s="150"/>
      <c r="O62" s="241"/>
      <c r="P62" s="151"/>
      <c r="Q62" s="152"/>
      <c r="R62" s="226"/>
      <c r="S62" s="226"/>
      <c r="T62" s="229"/>
    </row>
    <row r="63" spans="1:20" ht="15.75" thickTop="1">
      <c r="A63" s="246">
        <v>20</v>
      </c>
      <c r="B63" s="249" t="s">
        <v>1863</v>
      </c>
      <c r="C63" s="252" t="s">
        <v>1871</v>
      </c>
      <c r="D63" s="255" t="s">
        <v>1855</v>
      </c>
      <c r="E63" s="239">
        <v>3</v>
      </c>
      <c r="F63" s="258" t="s">
        <v>1856</v>
      </c>
      <c r="G63" s="261" t="s">
        <v>1832</v>
      </c>
      <c r="H63" s="230" t="s">
        <v>1857</v>
      </c>
      <c r="I63" s="149"/>
      <c r="J63" s="149"/>
      <c r="K63" s="233" t="s">
        <v>1858</v>
      </c>
      <c r="L63" s="234"/>
      <c r="M63" s="149"/>
      <c r="N63" s="149" t="s">
        <v>1867</v>
      </c>
      <c r="O63" s="239" t="s">
        <v>1859</v>
      </c>
      <c r="P63" s="242"/>
      <c r="Q63" s="244"/>
      <c r="R63" s="224" t="s">
        <v>1800</v>
      </c>
      <c r="S63" s="224"/>
      <c r="T63" s="227" t="s">
        <v>1853</v>
      </c>
    </row>
    <row r="64" spans="1:20">
      <c r="A64" s="247"/>
      <c r="B64" s="250"/>
      <c r="C64" s="253"/>
      <c r="D64" s="256"/>
      <c r="E64" s="240"/>
      <c r="F64" s="259"/>
      <c r="G64" s="262"/>
      <c r="H64" s="231"/>
      <c r="I64" s="149"/>
      <c r="J64" s="149"/>
      <c r="K64" s="235"/>
      <c r="L64" s="236"/>
      <c r="M64" s="149"/>
      <c r="N64" s="149"/>
      <c r="O64" s="240"/>
      <c r="P64" s="243"/>
      <c r="Q64" s="245"/>
      <c r="R64" s="225"/>
      <c r="S64" s="225"/>
      <c r="T64" s="228"/>
    </row>
    <row r="65" spans="1:20" ht="15.75" thickBot="1">
      <c r="A65" s="248"/>
      <c r="B65" s="251"/>
      <c r="C65" s="254"/>
      <c r="D65" s="257"/>
      <c r="E65" s="241"/>
      <c r="F65" s="260"/>
      <c r="G65" s="263"/>
      <c r="H65" s="232"/>
      <c r="I65" s="150"/>
      <c r="J65" s="150"/>
      <c r="K65" s="237"/>
      <c r="L65" s="238"/>
      <c r="M65" s="150"/>
      <c r="N65" s="150"/>
      <c r="O65" s="241"/>
      <c r="P65" s="151"/>
      <c r="Q65" s="152"/>
      <c r="R65" s="226"/>
      <c r="S65" s="226"/>
      <c r="T65" s="229"/>
    </row>
    <row r="66" spans="1:20" ht="15.75" thickTop="1">
      <c r="A66" s="246">
        <v>21</v>
      </c>
      <c r="B66" s="249" t="s">
        <v>1803</v>
      </c>
      <c r="C66" s="252" t="s">
        <v>1872</v>
      </c>
      <c r="D66" s="255" t="s">
        <v>1810</v>
      </c>
      <c r="E66" s="239">
        <v>30</v>
      </c>
      <c r="F66" s="258" t="s">
        <v>1873</v>
      </c>
      <c r="G66" s="261" t="s">
        <v>1832</v>
      </c>
      <c r="H66" s="230" t="s">
        <v>1874</v>
      </c>
      <c r="I66" s="149"/>
      <c r="J66" s="149"/>
      <c r="K66" s="233" t="s">
        <v>1811</v>
      </c>
      <c r="L66" s="234"/>
      <c r="M66" s="149"/>
      <c r="N66" s="149"/>
      <c r="O66" s="239"/>
      <c r="P66" s="242"/>
      <c r="Q66" s="244"/>
      <c r="R66" s="224" t="s">
        <v>1800</v>
      </c>
      <c r="S66" s="224"/>
      <c r="T66" s="227" t="s">
        <v>1853</v>
      </c>
    </row>
    <row r="67" spans="1:20">
      <c r="A67" s="247"/>
      <c r="B67" s="250"/>
      <c r="C67" s="253"/>
      <c r="D67" s="256"/>
      <c r="E67" s="240"/>
      <c r="F67" s="259"/>
      <c r="G67" s="262"/>
      <c r="H67" s="231"/>
      <c r="I67" s="149"/>
      <c r="J67" s="149"/>
      <c r="K67" s="235"/>
      <c r="L67" s="236"/>
      <c r="M67" s="149"/>
      <c r="N67" s="149"/>
      <c r="O67" s="240"/>
      <c r="P67" s="243"/>
      <c r="Q67" s="245"/>
      <c r="R67" s="225"/>
      <c r="S67" s="225"/>
      <c r="T67" s="228"/>
    </row>
    <row r="68" spans="1:20" ht="15.75" thickBot="1">
      <c r="A68" s="248"/>
      <c r="B68" s="251"/>
      <c r="C68" s="254"/>
      <c r="D68" s="257"/>
      <c r="E68" s="241"/>
      <c r="F68" s="260"/>
      <c r="G68" s="263"/>
      <c r="H68" s="232"/>
      <c r="I68" s="150"/>
      <c r="J68" s="150"/>
      <c r="K68" s="237"/>
      <c r="L68" s="238"/>
      <c r="M68" s="150"/>
      <c r="N68" s="150"/>
      <c r="O68" s="241"/>
      <c r="P68" s="151"/>
      <c r="Q68" s="152"/>
      <c r="R68" s="226"/>
      <c r="S68" s="226"/>
      <c r="T68" s="229"/>
    </row>
    <row r="69" spans="1:20" ht="15.75" thickTop="1">
      <c r="A69" s="246">
        <v>22</v>
      </c>
      <c r="B69" s="249" t="s">
        <v>1875</v>
      </c>
      <c r="C69" s="252" t="s">
        <v>1876</v>
      </c>
      <c r="D69" s="255" t="s">
        <v>1810</v>
      </c>
      <c r="E69" s="239">
        <v>231</v>
      </c>
      <c r="F69" s="258" t="s">
        <v>1877</v>
      </c>
      <c r="G69" s="261" t="s">
        <v>1832</v>
      </c>
      <c r="H69" s="230" t="s">
        <v>1878</v>
      </c>
      <c r="I69" s="149"/>
      <c r="J69" s="149"/>
      <c r="K69" s="233" t="s">
        <v>1811</v>
      </c>
      <c r="L69" s="234"/>
      <c r="M69" s="149"/>
      <c r="N69" s="149" t="s">
        <v>1867</v>
      </c>
      <c r="O69" s="239"/>
      <c r="P69" s="242"/>
      <c r="Q69" s="244"/>
      <c r="R69" s="224" t="s">
        <v>1800</v>
      </c>
      <c r="S69" s="224"/>
      <c r="T69" s="227" t="s">
        <v>1853</v>
      </c>
    </row>
    <row r="70" spans="1:20">
      <c r="A70" s="247"/>
      <c r="B70" s="250"/>
      <c r="C70" s="253"/>
      <c r="D70" s="256"/>
      <c r="E70" s="240"/>
      <c r="F70" s="259"/>
      <c r="G70" s="262"/>
      <c r="H70" s="231"/>
      <c r="I70" s="149"/>
      <c r="J70" s="149"/>
      <c r="K70" s="235"/>
      <c r="L70" s="236"/>
      <c r="M70" s="149"/>
      <c r="N70" s="149"/>
      <c r="O70" s="240"/>
      <c r="P70" s="243"/>
      <c r="Q70" s="245"/>
      <c r="R70" s="225"/>
      <c r="S70" s="225"/>
      <c r="T70" s="228"/>
    </row>
    <row r="71" spans="1:20" ht="15.75" thickBot="1">
      <c r="A71" s="248"/>
      <c r="B71" s="251"/>
      <c r="C71" s="254"/>
      <c r="D71" s="257"/>
      <c r="E71" s="241"/>
      <c r="F71" s="260"/>
      <c r="G71" s="263"/>
      <c r="H71" s="232"/>
      <c r="I71" s="150"/>
      <c r="J71" s="150"/>
      <c r="K71" s="237"/>
      <c r="L71" s="238"/>
      <c r="M71" s="150"/>
      <c r="N71" s="150"/>
      <c r="O71" s="241"/>
      <c r="P71" s="151"/>
      <c r="Q71" s="152"/>
      <c r="R71" s="226"/>
      <c r="S71" s="226"/>
      <c r="T71" s="229"/>
    </row>
    <row r="72" spans="1:20" ht="15.75" thickTop="1">
      <c r="A72" s="246">
        <v>23</v>
      </c>
      <c r="B72" s="249" t="s">
        <v>1875</v>
      </c>
      <c r="C72" s="252" t="s">
        <v>1872</v>
      </c>
      <c r="D72" s="255" t="s">
        <v>1810</v>
      </c>
      <c r="E72" s="239">
        <v>30</v>
      </c>
      <c r="F72" s="258" t="s">
        <v>1873</v>
      </c>
      <c r="G72" s="261" t="s">
        <v>1832</v>
      </c>
      <c r="H72" s="230" t="s">
        <v>1879</v>
      </c>
      <c r="I72" s="149"/>
      <c r="J72" s="149"/>
      <c r="K72" s="233" t="s">
        <v>1811</v>
      </c>
      <c r="L72" s="234"/>
      <c r="M72" s="149"/>
      <c r="N72" s="149"/>
      <c r="O72" s="239"/>
      <c r="P72" s="242"/>
      <c r="Q72" s="244"/>
      <c r="R72" s="224" t="s">
        <v>1800</v>
      </c>
      <c r="S72" s="224"/>
      <c r="T72" s="227" t="s">
        <v>1853</v>
      </c>
    </row>
    <row r="73" spans="1:20">
      <c r="A73" s="247"/>
      <c r="B73" s="250"/>
      <c r="C73" s="253"/>
      <c r="D73" s="256"/>
      <c r="E73" s="240"/>
      <c r="F73" s="259"/>
      <c r="G73" s="262"/>
      <c r="H73" s="231"/>
      <c r="I73" s="149"/>
      <c r="J73" s="149"/>
      <c r="K73" s="235"/>
      <c r="L73" s="236"/>
      <c r="M73" s="149"/>
      <c r="N73" s="149"/>
      <c r="O73" s="240"/>
      <c r="P73" s="243"/>
      <c r="Q73" s="245"/>
      <c r="R73" s="225"/>
      <c r="S73" s="225"/>
      <c r="T73" s="228"/>
    </row>
    <row r="74" spans="1:20" ht="19.899999999999999" customHeight="1" thickBot="1">
      <c r="A74" s="248"/>
      <c r="B74" s="251"/>
      <c r="C74" s="254"/>
      <c r="D74" s="257"/>
      <c r="E74" s="241"/>
      <c r="F74" s="260"/>
      <c r="G74" s="263"/>
      <c r="H74" s="232"/>
      <c r="I74" s="150"/>
      <c r="J74" s="150"/>
      <c r="K74" s="237"/>
      <c r="L74" s="238"/>
      <c r="M74" s="150"/>
      <c r="N74" s="150"/>
      <c r="O74" s="241"/>
      <c r="P74" s="151"/>
      <c r="Q74" s="152"/>
      <c r="R74" s="226"/>
      <c r="S74" s="226"/>
      <c r="T74" s="229"/>
    </row>
    <row r="75" spans="1:20" ht="15.75" thickTop="1">
      <c r="A75" s="246">
        <v>24</v>
      </c>
      <c r="B75" s="249" t="s">
        <v>696</v>
      </c>
      <c r="C75" s="252" t="s">
        <v>1880</v>
      </c>
      <c r="D75" s="255" t="s">
        <v>1810</v>
      </c>
      <c r="E75" s="239">
        <v>22</v>
      </c>
      <c r="F75" s="258" t="s">
        <v>1881</v>
      </c>
      <c r="G75" s="261" t="s">
        <v>1832</v>
      </c>
      <c r="H75" s="230" t="s">
        <v>1874</v>
      </c>
      <c r="I75" s="149"/>
      <c r="J75" s="149"/>
      <c r="K75" s="233" t="s">
        <v>1811</v>
      </c>
      <c r="L75" s="234"/>
      <c r="M75" s="149"/>
      <c r="N75" s="149"/>
      <c r="O75" s="239"/>
      <c r="P75" s="242"/>
      <c r="Q75" s="244"/>
      <c r="R75" s="224" t="s">
        <v>1800</v>
      </c>
      <c r="S75" s="224"/>
      <c r="T75" s="227" t="s">
        <v>1853</v>
      </c>
    </row>
    <row r="76" spans="1:20">
      <c r="A76" s="247"/>
      <c r="B76" s="250"/>
      <c r="C76" s="253"/>
      <c r="D76" s="256"/>
      <c r="E76" s="240"/>
      <c r="F76" s="259"/>
      <c r="G76" s="262"/>
      <c r="H76" s="231"/>
      <c r="I76" s="149"/>
      <c r="J76" s="149"/>
      <c r="K76" s="235"/>
      <c r="L76" s="236"/>
      <c r="M76" s="149"/>
      <c r="N76" s="149"/>
      <c r="O76" s="240"/>
      <c r="P76" s="243"/>
      <c r="Q76" s="245"/>
      <c r="R76" s="225"/>
      <c r="S76" s="225"/>
      <c r="T76" s="228"/>
    </row>
    <row r="77" spans="1:20" ht="15.75" thickBot="1">
      <c r="A77" s="248"/>
      <c r="B77" s="251"/>
      <c r="C77" s="254"/>
      <c r="D77" s="257"/>
      <c r="E77" s="241"/>
      <c r="F77" s="260"/>
      <c r="G77" s="263"/>
      <c r="H77" s="232"/>
      <c r="I77" s="150"/>
      <c r="J77" s="150"/>
      <c r="K77" s="237"/>
      <c r="L77" s="238"/>
      <c r="M77" s="150"/>
      <c r="N77" s="150"/>
      <c r="O77" s="241"/>
      <c r="P77" s="151"/>
      <c r="Q77" s="152"/>
      <c r="R77" s="226"/>
      <c r="S77" s="226"/>
      <c r="T77" s="229"/>
    </row>
    <row r="78" spans="1:20" ht="15.75" thickTop="1">
      <c r="A78" s="246">
        <v>25</v>
      </c>
      <c r="B78" s="249" t="s">
        <v>1863</v>
      </c>
      <c r="C78" s="252" t="s">
        <v>1882</v>
      </c>
      <c r="D78" s="255" t="s">
        <v>1805</v>
      </c>
      <c r="E78" s="239">
        <v>65022.650260000002</v>
      </c>
      <c r="F78" s="258" t="s">
        <v>1883</v>
      </c>
      <c r="G78" s="261" t="s">
        <v>1832</v>
      </c>
      <c r="H78" s="230" t="s">
        <v>1884</v>
      </c>
      <c r="I78" s="149"/>
      <c r="J78" s="149"/>
      <c r="K78" s="233" t="s">
        <v>1885</v>
      </c>
      <c r="L78" s="234"/>
      <c r="M78" s="149"/>
      <c r="N78" s="149"/>
      <c r="O78" s="239" t="s">
        <v>1886</v>
      </c>
      <c r="P78" s="242"/>
      <c r="Q78" s="244"/>
      <c r="R78" s="224" t="s">
        <v>1800</v>
      </c>
      <c r="S78" s="224"/>
      <c r="T78" s="227" t="s">
        <v>1887</v>
      </c>
    </row>
    <row r="79" spans="1:20">
      <c r="A79" s="247"/>
      <c r="B79" s="250"/>
      <c r="C79" s="253"/>
      <c r="D79" s="256"/>
      <c r="E79" s="240"/>
      <c r="F79" s="259"/>
      <c r="G79" s="262"/>
      <c r="H79" s="231"/>
      <c r="I79" s="149"/>
      <c r="J79" s="149"/>
      <c r="K79" s="235"/>
      <c r="L79" s="236"/>
      <c r="M79" s="149"/>
      <c r="N79" s="149"/>
      <c r="O79" s="240"/>
      <c r="P79" s="243"/>
      <c r="Q79" s="245"/>
      <c r="R79" s="225"/>
      <c r="S79" s="225"/>
      <c r="T79" s="228"/>
    </row>
    <row r="80" spans="1:20" ht="15.75" thickBot="1">
      <c r="A80" s="248"/>
      <c r="B80" s="251"/>
      <c r="C80" s="254"/>
      <c r="D80" s="257"/>
      <c r="E80" s="241"/>
      <c r="F80" s="260"/>
      <c r="G80" s="263"/>
      <c r="H80" s="232"/>
      <c r="I80" s="150"/>
      <c r="J80" s="150"/>
      <c r="K80" s="237"/>
      <c r="L80" s="238"/>
      <c r="M80" s="150"/>
      <c r="N80" s="150"/>
      <c r="O80" s="241"/>
      <c r="P80" s="151"/>
      <c r="Q80" s="152"/>
      <c r="R80" s="226"/>
      <c r="S80" s="226"/>
      <c r="T80" s="229"/>
    </row>
    <row r="81" spans="1:20" ht="15.75" thickTop="1">
      <c r="A81" s="246">
        <v>26</v>
      </c>
      <c r="B81" s="249" t="s">
        <v>1803</v>
      </c>
      <c r="C81" s="252" t="s">
        <v>1888</v>
      </c>
      <c r="D81" s="255" t="s">
        <v>1855</v>
      </c>
      <c r="E81" s="239">
        <v>1</v>
      </c>
      <c r="F81" s="258" t="s">
        <v>1889</v>
      </c>
      <c r="G81" s="261" t="s">
        <v>1832</v>
      </c>
      <c r="H81" s="230" t="s">
        <v>1890</v>
      </c>
      <c r="I81" s="149"/>
      <c r="J81" s="149" t="s">
        <v>1891</v>
      </c>
      <c r="K81" s="233" t="s">
        <v>1858</v>
      </c>
      <c r="L81" s="234"/>
      <c r="M81" s="149"/>
      <c r="N81" s="149"/>
      <c r="O81" s="239" t="s">
        <v>1886</v>
      </c>
      <c r="P81" s="242"/>
      <c r="Q81" s="244"/>
      <c r="R81" s="224" t="s">
        <v>1800</v>
      </c>
      <c r="S81" s="224"/>
      <c r="T81" s="227" t="s">
        <v>1887</v>
      </c>
    </row>
    <row r="82" spans="1:20">
      <c r="A82" s="247"/>
      <c r="B82" s="250"/>
      <c r="C82" s="253"/>
      <c r="D82" s="256"/>
      <c r="E82" s="240"/>
      <c r="F82" s="259"/>
      <c r="G82" s="262"/>
      <c r="H82" s="231"/>
      <c r="I82" s="149"/>
      <c r="J82" s="149"/>
      <c r="K82" s="235"/>
      <c r="L82" s="236"/>
      <c r="M82" s="149"/>
      <c r="N82" s="149"/>
      <c r="O82" s="240"/>
      <c r="P82" s="243"/>
      <c r="Q82" s="245"/>
      <c r="R82" s="225"/>
      <c r="S82" s="225"/>
      <c r="T82" s="228"/>
    </row>
    <row r="83" spans="1:20" ht="15.75" thickBot="1">
      <c r="A83" s="248"/>
      <c r="B83" s="251"/>
      <c r="C83" s="254"/>
      <c r="D83" s="257"/>
      <c r="E83" s="241"/>
      <c r="F83" s="260"/>
      <c r="G83" s="263"/>
      <c r="H83" s="232"/>
      <c r="I83" s="150"/>
      <c r="J83" s="150"/>
      <c r="K83" s="237"/>
      <c r="L83" s="238"/>
      <c r="M83" s="150"/>
      <c r="N83" s="150"/>
      <c r="O83" s="241"/>
      <c r="P83" s="151"/>
      <c r="Q83" s="152"/>
      <c r="R83" s="226"/>
      <c r="S83" s="226"/>
      <c r="T83" s="229"/>
    </row>
    <row r="84" spans="1:20" ht="15.75" thickTop="1">
      <c r="A84" s="246">
        <v>27</v>
      </c>
      <c r="B84" s="249" t="s">
        <v>1803</v>
      </c>
      <c r="C84" s="252" t="s">
        <v>1892</v>
      </c>
      <c r="D84" s="255" t="s">
        <v>1838</v>
      </c>
      <c r="E84" s="239">
        <v>650460</v>
      </c>
      <c r="F84" s="258" t="s">
        <v>1893</v>
      </c>
      <c r="G84" s="261" t="s">
        <v>1832</v>
      </c>
      <c r="H84" s="230" t="s">
        <v>1894</v>
      </c>
      <c r="I84" s="149"/>
      <c r="J84" s="149"/>
      <c r="K84" s="233" t="s">
        <v>1895</v>
      </c>
      <c r="L84" s="234"/>
      <c r="M84" s="149"/>
      <c r="N84" s="149"/>
      <c r="O84" s="239" t="s">
        <v>1886</v>
      </c>
      <c r="P84" s="242"/>
      <c r="Q84" s="244"/>
      <c r="R84" s="224" t="s">
        <v>1800</v>
      </c>
      <c r="S84" s="224"/>
      <c r="T84" s="227" t="s">
        <v>1887</v>
      </c>
    </row>
    <row r="85" spans="1:20">
      <c r="A85" s="247"/>
      <c r="B85" s="250"/>
      <c r="C85" s="253"/>
      <c r="D85" s="256"/>
      <c r="E85" s="240"/>
      <c r="F85" s="259"/>
      <c r="G85" s="262"/>
      <c r="H85" s="231"/>
      <c r="I85" s="149"/>
      <c r="J85" s="149" t="s">
        <v>1891</v>
      </c>
      <c r="K85" s="235"/>
      <c r="L85" s="236"/>
      <c r="M85" s="149"/>
      <c r="N85" s="149"/>
      <c r="O85" s="240"/>
      <c r="P85" s="243"/>
      <c r="Q85" s="245"/>
      <c r="R85" s="225"/>
      <c r="S85" s="225"/>
      <c r="T85" s="228"/>
    </row>
    <row r="86" spans="1:20" ht="15.75" thickBot="1">
      <c r="A86" s="248"/>
      <c r="B86" s="251"/>
      <c r="C86" s="254"/>
      <c r="D86" s="257"/>
      <c r="E86" s="241"/>
      <c r="F86" s="260"/>
      <c r="G86" s="263"/>
      <c r="H86" s="232"/>
      <c r="I86" s="150"/>
      <c r="J86" s="150"/>
      <c r="K86" s="237"/>
      <c r="L86" s="238"/>
      <c r="M86" s="150"/>
      <c r="N86" s="150"/>
      <c r="O86" s="241"/>
      <c r="P86" s="151"/>
      <c r="Q86" s="152"/>
      <c r="R86" s="226"/>
      <c r="S86" s="226"/>
      <c r="T86" s="229"/>
    </row>
    <row r="87" spans="1:20" ht="15.75" customHeight="1" thickTop="1">
      <c r="A87" s="246">
        <v>28</v>
      </c>
      <c r="B87" s="249" t="s">
        <v>1875</v>
      </c>
      <c r="C87" s="252" t="s">
        <v>1896</v>
      </c>
      <c r="D87" s="255" t="s">
        <v>1805</v>
      </c>
      <c r="E87" s="239">
        <v>65048.650540000002</v>
      </c>
      <c r="F87" s="258" t="s">
        <v>1897</v>
      </c>
      <c r="G87" s="261" t="s">
        <v>1832</v>
      </c>
      <c r="H87" s="230" t="s">
        <v>1898</v>
      </c>
      <c r="I87" s="149"/>
      <c r="J87" s="149"/>
      <c r="K87" s="233" t="s">
        <v>1885</v>
      </c>
      <c r="L87" s="234"/>
      <c r="M87" s="149"/>
      <c r="N87" s="149"/>
      <c r="O87" s="239" t="s">
        <v>1886</v>
      </c>
      <c r="P87" s="242"/>
      <c r="Q87" s="244"/>
      <c r="R87" s="224" t="s">
        <v>1800</v>
      </c>
      <c r="S87" s="224"/>
      <c r="T87" s="227" t="s">
        <v>1887</v>
      </c>
    </row>
    <row r="88" spans="1:20">
      <c r="A88" s="247"/>
      <c r="B88" s="250"/>
      <c r="C88" s="253"/>
      <c r="D88" s="256"/>
      <c r="E88" s="240"/>
      <c r="F88" s="259"/>
      <c r="G88" s="262"/>
      <c r="H88" s="231"/>
      <c r="I88" s="149"/>
      <c r="J88" s="149"/>
      <c r="K88" s="235"/>
      <c r="L88" s="236"/>
      <c r="M88" s="149"/>
      <c r="N88" s="149"/>
      <c r="O88" s="240"/>
      <c r="P88" s="243"/>
      <c r="Q88" s="245"/>
      <c r="R88" s="225"/>
      <c r="S88" s="225"/>
      <c r="T88" s="228"/>
    </row>
    <row r="89" spans="1:20" ht="15.75" thickBot="1">
      <c r="A89" s="248"/>
      <c r="B89" s="251"/>
      <c r="C89" s="254"/>
      <c r="D89" s="257"/>
      <c r="E89" s="241"/>
      <c r="F89" s="260"/>
      <c r="G89" s="263"/>
      <c r="H89" s="232"/>
      <c r="I89" s="150"/>
      <c r="J89" s="150"/>
      <c r="K89" s="237"/>
      <c r="L89" s="238"/>
      <c r="M89" s="150"/>
      <c r="N89" s="150"/>
      <c r="O89" s="241"/>
      <c r="P89" s="151"/>
      <c r="Q89" s="152"/>
      <c r="R89" s="226"/>
      <c r="S89" s="226"/>
      <c r="T89" s="229"/>
    </row>
    <row r="90" spans="1:20" ht="15.75" thickTop="1">
      <c r="A90" s="246">
        <v>29</v>
      </c>
      <c r="B90" s="249" t="s">
        <v>1899</v>
      </c>
      <c r="C90" s="252" t="s">
        <v>1900</v>
      </c>
      <c r="D90" s="255" t="s">
        <v>1810</v>
      </c>
      <c r="E90" s="239">
        <v>543</v>
      </c>
      <c r="F90" s="258"/>
      <c r="G90" s="261"/>
      <c r="H90" s="230" t="s">
        <v>1901</v>
      </c>
      <c r="I90" s="149"/>
      <c r="J90" s="149"/>
      <c r="K90" s="233" t="s">
        <v>1811</v>
      </c>
      <c r="L90" s="234"/>
      <c r="M90" s="149"/>
      <c r="N90" s="149"/>
      <c r="O90" s="239" t="s">
        <v>1886</v>
      </c>
      <c r="P90" s="242"/>
      <c r="Q90" s="244"/>
      <c r="R90" s="224" t="s">
        <v>1800</v>
      </c>
      <c r="S90" s="224"/>
      <c r="T90" s="227" t="s">
        <v>1902</v>
      </c>
    </row>
    <row r="91" spans="1:20">
      <c r="A91" s="247"/>
      <c r="B91" s="250"/>
      <c r="C91" s="253"/>
      <c r="D91" s="256"/>
      <c r="E91" s="240"/>
      <c r="F91" s="259"/>
      <c r="G91" s="262"/>
      <c r="H91" s="231"/>
      <c r="I91" s="149"/>
      <c r="J91" s="149"/>
      <c r="K91" s="235"/>
      <c r="L91" s="236"/>
      <c r="M91" s="149"/>
      <c r="N91" s="149"/>
      <c r="O91" s="240"/>
      <c r="P91" s="243"/>
      <c r="Q91" s="245"/>
      <c r="R91" s="225"/>
      <c r="S91" s="225"/>
      <c r="T91" s="228"/>
    </row>
    <row r="92" spans="1:20" ht="26.25" customHeight="1" thickBot="1">
      <c r="A92" s="248"/>
      <c r="B92" s="251"/>
      <c r="C92" s="254"/>
      <c r="D92" s="257"/>
      <c r="E92" s="241"/>
      <c r="F92" s="260"/>
      <c r="G92" s="263"/>
      <c r="H92" s="232"/>
      <c r="I92" s="150"/>
      <c r="J92" s="150"/>
      <c r="K92" s="237"/>
      <c r="L92" s="238"/>
      <c r="M92" s="150"/>
      <c r="N92" s="150"/>
      <c r="O92" s="241"/>
      <c r="P92" s="151"/>
      <c r="Q92" s="152"/>
      <c r="R92" s="226"/>
      <c r="S92" s="226"/>
      <c r="T92" s="229"/>
    </row>
    <row r="93" spans="1:20" ht="15.75" thickTop="1">
      <c r="A93" s="246">
        <v>30</v>
      </c>
      <c r="B93" s="249" t="s">
        <v>1903</v>
      </c>
      <c r="C93" s="252" t="s">
        <v>1900</v>
      </c>
      <c r="D93" s="255" t="s">
        <v>1810</v>
      </c>
      <c r="E93" s="239">
        <v>543</v>
      </c>
      <c r="F93" s="258"/>
      <c r="G93" s="261"/>
      <c r="H93" s="230" t="s">
        <v>1904</v>
      </c>
      <c r="I93" s="149"/>
      <c r="J93" s="149"/>
      <c r="K93" s="233" t="s">
        <v>1811</v>
      </c>
      <c r="L93" s="234"/>
      <c r="M93" s="149"/>
      <c r="N93" s="149"/>
      <c r="O93" s="239" t="s">
        <v>1886</v>
      </c>
      <c r="P93" s="242"/>
      <c r="Q93" s="244"/>
      <c r="R93" s="224" t="s">
        <v>1800</v>
      </c>
      <c r="S93" s="224"/>
      <c r="T93" s="227" t="s">
        <v>1902</v>
      </c>
    </row>
    <row r="94" spans="1:20">
      <c r="A94" s="247"/>
      <c r="B94" s="250"/>
      <c r="C94" s="253"/>
      <c r="D94" s="256"/>
      <c r="E94" s="240"/>
      <c r="F94" s="259"/>
      <c r="G94" s="262"/>
      <c r="H94" s="231"/>
      <c r="I94" s="149"/>
      <c r="J94" s="149"/>
      <c r="K94" s="235"/>
      <c r="L94" s="236"/>
      <c r="M94" s="149"/>
      <c r="N94" s="149"/>
      <c r="O94" s="240"/>
      <c r="P94" s="243"/>
      <c r="Q94" s="245"/>
      <c r="R94" s="225"/>
      <c r="S94" s="225"/>
      <c r="T94" s="228"/>
    </row>
    <row r="95" spans="1:20" ht="45" customHeight="1" thickBot="1">
      <c r="A95" s="248"/>
      <c r="B95" s="251"/>
      <c r="C95" s="254"/>
      <c r="D95" s="257"/>
      <c r="E95" s="241"/>
      <c r="F95" s="260"/>
      <c r="G95" s="263"/>
      <c r="H95" s="232"/>
      <c r="I95" s="150"/>
      <c r="J95" s="150"/>
      <c r="K95" s="237"/>
      <c r="L95" s="238"/>
      <c r="M95" s="150"/>
      <c r="N95" s="150"/>
      <c r="O95" s="241"/>
      <c r="P95" s="151"/>
      <c r="Q95" s="152"/>
      <c r="R95" s="226"/>
      <c r="S95" s="226"/>
      <c r="T95" s="229"/>
    </row>
    <row r="96" spans="1:20" ht="15.75" thickTop="1">
      <c r="A96" s="246">
        <v>31</v>
      </c>
      <c r="B96" s="249" t="s">
        <v>1905</v>
      </c>
      <c r="C96" s="252" t="s">
        <v>1906</v>
      </c>
      <c r="D96" s="255" t="s">
        <v>1793</v>
      </c>
      <c r="E96" s="239">
        <v>3138</v>
      </c>
      <c r="F96" s="258"/>
      <c r="G96" s="261"/>
      <c r="H96" s="230" t="s">
        <v>1907</v>
      </c>
      <c r="I96" s="149"/>
      <c r="J96" s="149"/>
      <c r="K96" s="233" t="s">
        <v>1908</v>
      </c>
      <c r="L96" s="234"/>
      <c r="M96" s="149"/>
      <c r="N96" s="149"/>
      <c r="O96" s="239" t="s">
        <v>1886</v>
      </c>
      <c r="P96" s="242"/>
      <c r="Q96" s="244"/>
      <c r="R96" s="224" t="s">
        <v>1800</v>
      </c>
      <c r="S96" s="224"/>
      <c r="T96" s="227" t="s">
        <v>1902</v>
      </c>
    </row>
    <row r="97" spans="1:20">
      <c r="A97" s="247"/>
      <c r="B97" s="250"/>
      <c r="C97" s="253"/>
      <c r="D97" s="256"/>
      <c r="E97" s="240"/>
      <c r="F97" s="259"/>
      <c r="G97" s="262"/>
      <c r="H97" s="231"/>
      <c r="I97" s="149"/>
      <c r="J97" s="149"/>
      <c r="K97" s="235"/>
      <c r="L97" s="236"/>
      <c r="M97" s="149"/>
      <c r="N97" s="149"/>
      <c r="O97" s="240"/>
      <c r="P97" s="243"/>
      <c r="Q97" s="245"/>
      <c r="R97" s="225"/>
      <c r="S97" s="225"/>
      <c r="T97" s="228"/>
    </row>
    <row r="98" spans="1:20" ht="30.75" customHeight="1" thickBot="1">
      <c r="A98" s="248"/>
      <c r="B98" s="251"/>
      <c r="C98" s="254"/>
      <c r="D98" s="257"/>
      <c r="E98" s="241"/>
      <c r="F98" s="260"/>
      <c r="G98" s="263"/>
      <c r="H98" s="232"/>
      <c r="I98" s="150"/>
      <c r="J98" s="150"/>
      <c r="K98" s="237"/>
      <c r="L98" s="238"/>
      <c r="M98" s="150"/>
      <c r="N98" s="150"/>
      <c r="O98" s="241"/>
      <c r="P98" s="151"/>
      <c r="Q98" s="152"/>
      <c r="R98" s="226"/>
      <c r="S98" s="226"/>
      <c r="T98" s="229"/>
    </row>
    <row r="99" spans="1:20" ht="15.75" customHeight="1" thickTop="1">
      <c r="A99" s="246">
        <v>32</v>
      </c>
      <c r="B99" s="249">
        <v>45236</v>
      </c>
      <c r="C99" s="252" t="s">
        <v>1909</v>
      </c>
      <c r="D99" s="255" t="s">
        <v>1810</v>
      </c>
      <c r="E99" s="239">
        <v>36</v>
      </c>
      <c r="F99" s="258"/>
      <c r="G99" s="261" t="s">
        <v>1794</v>
      </c>
      <c r="H99" s="230" t="s">
        <v>1910</v>
      </c>
      <c r="I99" s="149"/>
      <c r="J99" s="149"/>
      <c r="K99" s="233" t="s">
        <v>1811</v>
      </c>
      <c r="L99" s="234"/>
      <c r="M99" s="149" t="s">
        <v>1801</v>
      </c>
      <c r="N99" s="149"/>
      <c r="O99" s="239"/>
      <c r="P99" s="242"/>
      <c r="Q99" s="244"/>
      <c r="R99" s="224" t="s">
        <v>1800</v>
      </c>
      <c r="S99" s="224"/>
      <c r="T99" s="227" t="s">
        <v>1911</v>
      </c>
    </row>
    <row r="100" spans="1:20">
      <c r="A100" s="247"/>
      <c r="B100" s="250"/>
      <c r="C100" s="253"/>
      <c r="D100" s="256"/>
      <c r="E100" s="240"/>
      <c r="F100" s="259"/>
      <c r="G100" s="262"/>
      <c r="H100" s="231"/>
      <c r="I100" s="149"/>
      <c r="J100" s="149"/>
      <c r="K100" s="235"/>
      <c r="L100" s="236"/>
      <c r="M100" s="149"/>
      <c r="N100" s="149"/>
      <c r="O100" s="240"/>
      <c r="P100" s="243"/>
      <c r="Q100" s="245"/>
      <c r="R100" s="225"/>
      <c r="S100" s="225"/>
      <c r="T100" s="228"/>
    </row>
    <row r="101" spans="1:20" ht="15.75" thickBot="1">
      <c r="A101" s="248"/>
      <c r="B101" s="251"/>
      <c r="C101" s="254"/>
      <c r="D101" s="257"/>
      <c r="E101" s="241"/>
      <c r="F101" s="260"/>
      <c r="G101" s="263"/>
      <c r="H101" s="232"/>
      <c r="I101" s="150"/>
      <c r="J101" s="150"/>
      <c r="K101" s="237"/>
      <c r="L101" s="238"/>
      <c r="M101" s="150"/>
      <c r="N101" s="150"/>
      <c r="O101" s="241"/>
      <c r="P101" s="151"/>
      <c r="Q101" s="152"/>
      <c r="R101" s="226"/>
      <c r="S101" s="226"/>
      <c r="T101" s="229"/>
    </row>
    <row r="102" spans="1:20" ht="15.75" customHeight="1" thickTop="1">
      <c r="A102" s="246">
        <v>33</v>
      </c>
      <c r="B102" s="249">
        <v>45237</v>
      </c>
      <c r="C102" s="252" t="s">
        <v>1912</v>
      </c>
      <c r="D102" s="255" t="s">
        <v>1838</v>
      </c>
      <c r="E102" s="239">
        <v>321000</v>
      </c>
      <c r="F102" s="258" t="s">
        <v>1913</v>
      </c>
      <c r="G102" s="261" t="s">
        <v>1832</v>
      </c>
      <c r="H102" s="230" t="s">
        <v>1914</v>
      </c>
      <c r="I102" s="149"/>
      <c r="J102" s="149"/>
      <c r="K102" s="233" t="s">
        <v>1915</v>
      </c>
      <c r="L102" s="234"/>
      <c r="M102" s="149" t="s">
        <v>1796</v>
      </c>
      <c r="N102" s="149" t="s">
        <v>1797</v>
      </c>
      <c r="O102" s="239"/>
      <c r="P102" s="242"/>
      <c r="Q102" s="244"/>
      <c r="R102" s="224" t="s">
        <v>1800</v>
      </c>
      <c r="S102" s="224"/>
      <c r="T102" s="227" t="s">
        <v>1911</v>
      </c>
    </row>
    <row r="103" spans="1:20">
      <c r="A103" s="247"/>
      <c r="B103" s="250"/>
      <c r="C103" s="253"/>
      <c r="D103" s="256"/>
      <c r="E103" s="240"/>
      <c r="F103" s="259"/>
      <c r="G103" s="262"/>
      <c r="H103" s="231"/>
      <c r="I103" s="149"/>
      <c r="J103" s="149"/>
      <c r="K103" s="235"/>
      <c r="L103" s="236"/>
      <c r="M103" s="149" t="s">
        <v>1823</v>
      </c>
      <c r="N103" s="149" t="s">
        <v>1818</v>
      </c>
      <c r="O103" s="240"/>
      <c r="P103" s="243"/>
      <c r="Q103" s="245"/>
      <c r="R103" s="225"/>
      <c r="S103" s="225"/>
      <c r="T103" s="228"/>
    </row>
    <row r="104" spans="1:20" ht="15.75" thickBot="1">
      <c r="A104" s="248"/>
      <c r="B104" s="251"/>
      <c r="C104" s="254"/>
      <c r="D104" s="257"/>
      <c r="E104" s="241"/>
      <c r="F104" s="260"/>
      <c r="G104" s="263"/>
      <c r="H104" s="232"/>
      <c r="I104" s="150"/>
      <c r="J104" s="150"/>
      <c r="K104" s="237"/>
      <c r="L104" s="238"/>
      <c r="M104" s="150"/>
      <c r="N104" s="150"/>
      <c r="O104" s="241"/>
      <c r="P104" s="151"/>
      <c r="Q104" s="152"/>
      <c r="R104" s="226"/>
      <c r="S104" s="226"/>
      <c r="T104" s="229"/>
    </row>
    <row r="105" spans="1:20" ht="15.75" customHeight="1" thickTop="1">
      <c r="A105" s="246">
        <v>34</v>
      </c>
      <c r="B105" s="249">
        <v>45238</v>
      </c>
      <c r="C105" s="252" t="s">
        <v>1912</v>
      </c>
      <c r="D105" s="255" t="s">
        <v>1838</v>
      </c>
      <c r="E105" s="239">
        <v>321000</v>
      </c>
      <c r="F105" s="258" t="s">
        <v>1913</v>
      </c>
      <c r="G105" s="261" t="s">
        <v>1832</v>
      </c>
      <c r="H105" s="230" t="s">
        <v>1916</v>
      </c>
      <c r="I105" s="149"/>
      <c r="J105" s="149"/>
      <c r="K105" s="233" t="s">
        <v>1915</v>
      </c>
      <c r="L105" s="234"/>
      <c r="M105" s="149" t="s">
        <v>1796</v>
      </c>
      <c r="N105" s="149" t="s">
        <v>1797</v>
      </c>
      <c r="O105" s="239" t="s">
        <v>1917</v>
      </c>
      <c r="P105" s="242"/>
      <c r="Q105" s="244"/>
      <c r="R105" s="224" t="s">
        <v>1800</v>
      </c>
      <c r="S105" s="224"/>
      <c r="T105" s="227" t="s">
        <v>1911</v>
      </c>
    </row>
    <row r="106" spans="1:20">
      <c r="A106" s="247"/>
      <c r="B106" s="250"/>
      <c r="C106" s="253"/>
      <c r="D106" s="256"/>
      <c r="E106" s="240"/>
      <c r="F106" s="259"/>
      <c r="G106" s="262"/>
      <c r="H106" s="231"/>
      <c r="I106" s="149"/>
      <c r="J106" s="149"/>
      <c r="K106" s="235"/>
      <c r="L106" s="236"/>
      <c r="M106" s="149" t="s">
        <v>1823</v>
      </c>
      <c r="N106" s="149" t="s">
        <v>1818</v>
      </c>
      <c r="O106" s="240"/>
      <c r="P106" s="243"/>
      <c r="Q106" s="245"/>
      <c r="R106" s="225"/>
      <c r="S106" s="225"/>
      <c r="T106" s="228"/>
    </row>
    <row r="107" spans="1:20" ht="15.75" thickBot="1">
      <c r="A107" s="248"/>
      <c r="B107" s="251"/>
      <c r="C107" s="254"/>
      <c r="D107" s="257"/>
      <c r="E107" s="241"/>
      <c r="F107" s="260"/>
      <c r="G107" s="263"/>
      <c r="H107" s="232"/>
      <c r="I107" s="150"/>
      <c r="J107" s="150"/>
      <c r="K107" s="237"/>
      <c r="L107" s="238"/>
      <c r="M107" s="150"/>
      <c r="N107" s="150"/>
      <c r="O107" s="241"/>
      <c r="P107" s="151"/>
      <c r="Q107" s="152"/>
      <c r="R107" s="226"/>
      <c r="S107" s="226"/>
      <c r="T107" s="229"/>
    </row>
    <row r="108" spans="1:20" ht="15.75" customHeight="1" thickTop="1">
      <c r="A108" s="246">
        <v>35</v>
      </c>
      <c r="B108" s="249">
        <v>45239</v>
      </c>
      <c r="C108" s="252" t="s">
        <v>1918</v>
      </c>
      <c r="D108" s="255"/>
      <c r="E108" s="239"/>
      <c r="F108" s="258"/>
      <c r="G108" s="261" t="s">
        <v>1806</v>
      </c>
      <c r="H108" s="230" t="s">
        <v>1919</v>
      </c>
      <c r="I108" s="149"/>
      <c r="J108" s="149" t="s">
        <v>1920</v>
      </c>
      <c r="K108" s="233"/>
      <c r="L108" s="234"/>
      <c r="M108" s="149"/>
      <c r="N108" s="149"/>
      <c r="O108" s="239" t="s">
        <v>1886</v>
      </c>
      <c r="P108" s="242"/>
      <c r="Q108" s="244"/>
      <c r="R108" s="224" t="s">
        <v>1816</v>
      </c>
      <c r="S108" s="224"/>
      <c r="T108" s="227" t="s">
        <v>1911</v>
      </c>
    </row>
    <row r="109" spans="1:20">
      <c r="A109" s="247"/>
      <c r="B109" s="250"/>
      <c r="C109" s="253"/>
      <c r="D109" s="256"/>
      <c r="E109" s="240"/>
      <c r="F109" s="259"/>
      <c r="G109" s="262"/>
      <c r="H109" s="231"/>
      <c r="I109" s="149"/>
      <c r="J109" s="149"/>
      <c r="K109" s="235"/>
      <c r="L109" s="236"/>
      <c r="M109" s="149"/>
      <c r="N109" s="149"/>
      <c r="O109" s="240"/>
      <c r="P109" s="243"/>
      <c r="Q109" s="245"/>
      <c r="R109" s="225"/>
      <c r="S109" s="225"/>
      <c r="T109" s="228"/>
    </row>
    <row r="110" spans="1:20" ht="15.75" thickBot="1">
      <c r="A110" s="248"/>
      <c r="B110" s="251"/>
      <c r="C110" s="254"/>
      <c r="D110" s="257"/>
      <c r="E110" s="241"/>
      <c r="F110" s="260"/>
      <c r="G110" s="263"/>
      <c r="H110" s="232"/>
      <c r="I110" s="150"/>
      <c r="J110" s="150"/>
      <c r="K110" s="237"/>
      <c r="L110" s="238"/>
      <c r="M110" s="150"/>
      <c r="N110" s="150"/>
      <c r="O110" s="241"/>
      <c r="P110" s="151"/>
      <c r="Q110" s="152"/>
      <c r="R110" s="226"/>
      <c r="S110" s="226"/>
      <c r="T110" s="229"/>
    </row>
    <row r="111" spans="1:20" ht="15.75" thickTop="1">
      <c r="A111" s="246">
        <v>36</v>
      </c>
      <c r="B111" s="249">
        <v>45237</v>
      </c>
      <c r="C111" s="252" t="s">
        <v>1921</v>
      </c>
      <c r="D111" s="255"/>
      <c r="E111" s="239"/>
      <c r="F111" s="258" t="s">
        <v>1922</v>
      </c>
      <c r="G111" s="261" t="s">
        <v>1832</v>
      </c>
      <c r="H111" s="230" t="s">
        <v>1923</v>
      </c>
      <c r="I111" s="149"/>
      <c r="J111" s="149"/>
      <c r="K111" s="233" t="s">
        <v>1811</v>
      </c>
      <c r="L111" s="234"/>
      <c r="M111" s="149"/>
      <c r="N111" s="149"/>
      <c r="O111" s="239" t="s">
        <v>1924</v>
      </c>
      <c r="P111" s="242"/>
      <c r="Q111" s="244"/>
      <c r="R111" s="224" t="s">
        <v>1800</v>
      </c>
      <c r="S111" s="224"/>
      <c r="T111" s="227" t="s">
        <v>1925</v>
      </c>
    </row>
    <row r="112" spans="1:20">
      <c r="A112" s="247"/>
      <c r="B112" s="250"/>
      <c r="C112" s="253"/>
      <c r="D112" s="256"/>
      <c r="E112" s="240"/>
      <c r="F112" s="259"/>
      <c r="G112" s="262"/>
      <c r="H112" s="231"/>
      <c r="I112" s="149"/>
      <c r="J112" s="149"/>
      <c r="K112" s="235"/>
      <c r="L112" s="236"/>
      <c r="M112" s="149"/>
      <c r="N112" s="149"/>
      <c r="O112" s="240"/>
      <c r="P112" s="243"/>
      <c r="Q112" s="245"/>
      <c r="R112" s="225"/>
      <c r="S112" s="225"/>
      <c r="T112" s="228"/>
    </row>
    <row r="113" spans="1:20" ht="27.75" customHeight="1" thickBot="1">
      <c r="A113" s="248"/>
      <c r="B113" s="251"/>
      <c r="C113" s="254"/>
      <c r="D113" s="257"/>
      <c r="E113" s="241"/>
      <c r="F113" s="260"/>
      <c r="G113" s="263"/>
      <c r="H113" s="232"/>
      <c r="I113" s="150"/>
      <c r="J113" s="150"/>
      <c r="K113" s="237"/>
      <c r="L113" s="238"/>
      <c r="M113" s="150"/>
      <c r="N113" s="150"/>
      <c r="O113" s="241"/>
      <c r="P113" s="151"/>
      <c r="Q113" s="152"/>
      <c r="R113" s="226"/>
      <c r="S113" s="226"/>
      <c r="T113" s="229"/>
    </row>
    <row r="114" spans="1:20" ht="15.75" customHeight="1" thickTop="1">
      <c r="A114" s="246">
        <v>37</v>
      </c>
      <c r="B114" s="249">
        <v>45237</v>
      </c>
      <c r="C114" s="252" t="s">
        <v>1921</v>
      </c>
      <c r="D114" s="255"/>
      <c r="E114" s="239"/>
      <c r="F114" s="258" t="s">
        <v>1926</v>
      </c>
      <c r="G114" s="261" t="s">
        <v>1832</v>
      </c>
      <c r="H114" s="230" t="s">
        <v>1927</v>
      </c>
      <c r="I114" s="149"/>
      <c r="J114" s="149"/>
      <c r="K114" s="233" t="s">
        <v>1811</v>
      </c>
      <c r="L114" s="234"/>
      <c r="M114" s="149"/>
      <c r="N114" s="149"/>
      <c r="O114" s="239" t="s">
        <v>1924</v>
      </c>
      <c r="P114" s="242"/>
      <c r="Q114" s="244"/>
      <c r="R114" s="224" t="s">
        <v>1800</v>
      </c>
      <c r="S114" s="224"/>
      <c r="T114" s="227" t="s">
        <v>1925</v>
      </c>
    </row>
    <row r="115" spans="1:20">
      <c r="A115" s="247"/>
      <c r="B115" s="250"/>
      <c r="C115" s="253"/>
      <c r="D115" s="256"/>
      <c r="E115" s="240"/>
      <c r="F115" s="259"/>
      <c r="G115" s="262"/>
      <c r="H115" s="231"/>
      <c r="I115" s="149"/>
      <c r="J115" s="149"/>
      <c r="K115" s="235"/>
      <c r="L115" s="236"/>
      <c r="M115" s="149"/>
      <c r="N115" s="149"/>
      <c r="O115" s="240"/>
      <c r="P115" s="243"/>
      <c r="Q115" s="245"/>
      <c r="R115" s="225"/>
      <c r="S115" s="225"/>
      <c r="T115" s="228"/>
    </row>
    <row r="116" spans="1:20" ht="26.25" customHeight="1" thickBot="1">
      <c r="A116" s="248"/>
      <c r="B116" s="251"/>
      <c r="C116" s="254"/>
      <c r="D116" s="257"/>
      <c r="E116" s="241"/>
      <c r="F116" s="260"/>
      <c r="G116" s="263"/>
      <c r="H116" s="232"/>
      <c r="I116" s="150"/>
      <c r="J116" s="150"/>
      <c r="K116" s="237"/>
      <c r="L116" s="238"/>
      <c r="M116" s="150"/>
      <c r="N116" s="150"/>
      <c r="O116" s="241"/>
      <c r="P116" s="151"/>
      <c r="Q116" s="152"/>
      <c r="R116" s="226"/>
      <c r="S116" s="226"/>
      <c r="T116" s="229"/>
    </row>
    <row r="117" spans="1:20" ht="15.75" customHeight="1" thickTop="1">
      <c r="A117" s="246">
        <v>38</v>
      </c>
      <c r="B117" s="249" t="s">
        <v>1803</v>
      </c>
      <c r="C117" s="252" t="s">
        <v>1921</v>
      </c>
      <c r="D117" s="255"/>
      <c r="E117" s="239"/>
      <c r="F117" s="258" t="s">
        <v>1928</v>
      </c>
      <c r="G117" s="261" t="s">
        <v>1832</v>
      </c>
      <c r="H117" s="230" t="s">
        <v>1929</v>
      </c>
      <c r="I117" s="149"/>
      <c r="J117" s="149"/>
      <c r="K117" s="233" t="s">
        <v>1811</v>
      </c>
      <c r="L117" s="234"/>
      <c r="M117" s="149"/>
      <c r="N117" s="149"/>
      <c r="O117" s="239" t="s">
        <v>1924</v>
      </c>
      <c r="P117" s="242"/>
      <c r="Q117" s="244"/>
      <c r="R117" s="224" t="s">
        <v>1800</v>
      </c>
      <c r="S117" s="224"/>
      <c r="T117" s="227" t="s">
        <v>1925</v>
      </c>
    </row>
    <row r="118" spans="1:20">
      <c r="A118" s="247"/>
      <c r="B118" s="250"/>
      <c r="C118" s="253"/>
      <c r="D118" s="256"/>
      <c r="E118" s="240"/>
      <c r="F118" s="259"/>
      <c r="G118" s="262"/>
      <c r="H118" s="231"/>
      <c r="I118" s="149"/>
      <c r="J118" s="149"/>
      <c r="K118" s="235"/>
      <c r="L118" s="236"/>
      <c r="M118" s="149"/>
      <c r="N118" s="149"/>
      <c r="O118" s="240"/>
      <c r="P118" s="243"/>
      <c r="Q118" s="245"/>
      <c r="R118" s="225"/>
      <c r="S118" s="225"/>
      <c r="T118" s="228"/>
    </row>
    <row r="119" spans="1:20" ht="25.5" customHeight="1" thickBot="1">
      <c r="A119" s="248"/>
      <c r="B119" s="251"/>
      <c r="C119" s="254"/>
      <c r="D119" s="257"/>
      <c r="E119" s="241"/>
      <c r="F119" s="260"/>
      <c r="G119" s="263"/>
      <c r="H119" s="232"/>
      <c r="I119" s="150"/>
      <c r="J119" s="150"/>
      <c r="K119" s="237"/>
      <c r="L119" s="238"/>
      <c r="M119" s="150"/>
      <c r="N119" s="150"/>
      <c r="O119" s="241"/>
      <c r="P119" s="151"/>
      <c r="Q119" s="152"/>
      <c r="R119" s="226"/>
      <c r="S119" s="226"/>
      <c r="T119" s="229"/>
    </row>
    <row r="120" spans="1:20" ht="15.75" customHeight="1" thickTop="1">
      <c r="A120" s="246">
        <v>39</v>
      </c>
      <c r="B120" s="249" t="s">
        <v>1930</v>
      </c>
      <c r="C120" s="252" t="s">
        <v>1921</v>
      </c>
      <c r="D120" s="255"/>
      <c r="E120" s="239"/>
      <c r="F120" s="258" t="s">
        <v>1931</v>
      </c>
      <c r="G120" s="261" t="s">
        <v>1832</v>
      </c>
      <c r="H120" s="230" t="s">
        <v>1932</v>
      </c>
      <c r="I120" s="149"/>
      <c r="J120" s="149"/>
      <c r="K120" s="233" t="s">
        <v>1811</v>
      </c>
      <c r="L120" s="234"/>
      <c r="M120" s="149"/>
      <c r="N120" s="149"/>
      <c r="O120" s="239" t="s">
        <v>1924</v>
      </c>
      <c r="P120" s="242"/>
      <c r="Q120" s="244"/>
      <c r="R120" s="224" t="s">
        <v>1800</v>
      </c>
      <c r="S120" s="224"/>
      <c r="T120" s="227" t="s">
        <v>1925</v>
      </c>
    </row>
    <row r="121" spans="1:20">
      <c r="A121" s="247"/>
      <c r="B121" s="250"/>
      <c r="C121" s="253"/>
      <c r="D121" s="256"/>
      <c r="E121" s="240"/>
      <c r="F121" s="259"/>
      <c r="G121" s="262"/>
      <c r="H121" s="231"/>
      <c r="I121" s="149"/>
      <c r="J121" s="149"/>
      <c r="K121" s="235"/>
      <c r="L121" s="236"/>
      <c r="M121" s="149"/>
      <c r="N121" s="149"/>
      <c r="O121" s="240"/>
      <c r="P121" s="243"/>
      <c r="Q121" s="245"/>
      <c r="R121" s="225"/>
      <c r="S121" s="225"/>
      <c r="T121" s="228"/>
    </row>
    <row r="122" spans="1:20" ht="48.75" customHeight="1" thickBot="1">
      <c r="A122" s="248"/>
      <c r="B122" s="251"/>
      <c r="C122" s="254"/>
      <c r="D122" s="257"/>
      <c r="E122" s="241"/>
      <c r="F122" s="260"/>
      <c r="G122" s="263"/>
      <c r="H122" s="232"/>
      <c r="I122" s="150"/>
      <c r="J122" s="150"/>
      <c r="K122" s="237"/>
      <c r="L122" s="238"/>
      <c r="M122" s="150"/>
      <c r="N122" s="150"/>
      <c r="O122" s="241"/>
      <c r="P122" s="151"/>
      <c r="Q122" s="152"/>
      <c r="R122" s="226"/>
      <c r="S122" s="226"/>
      <c r="T122" s="229"/>
    </row>
    <row r="123" spans="1:20" ht="15.75" thickTop="1">
      <c r="A123" s="246">
        <v>40</v>
      </c>
      <c r="B123" s="249">
        <v>45236</v>
      </c>
      <c r="C123" s="252" t="s">
        <v>1933</v>
      </c>
      <c r="D123" s="255" t="s">
        <v>1793</v>
      </c>
      <c r="E123" s="239">
        <v>4032</v>
      </c>
      <c r="F123" s="258" t="s">
        <v>1934</v>
      </c>
      <c r="G123" s="261" t="s">
        <v>1832</v>
      </c>
      <c r="H123" s="230" t="s">
        <v>1935</v>
      </c>
      <c r="I123" s="149"/>
      <c r="J123" s="149"/>
      <c r="K123" s="233" t="s">
        <v>1936</v>
      </c>
      <c r="L123" s="234"/>
      <c r="M123" s="149"/>
      <c r="N123" s="149" t="s">
        <v>1797</v>
      </c>
      <c r="O123" s="239" t="s">
        <v>1937</v>
      </c>
      <c r="P123" s="242"/>
      <c r="Q123" s="244"/>
      <c r="R123" s="224" t="s">
        <v>1800</v>
      </c>
      <c r="S123" s="224" t="s">
        <v>1938</v>
      </c>
      <c r="T123" s="227" t="s">
        <v>1939</v>
      </c>
    </row>
    <row r="124" spans="1:20">
      <c r="A124" s="247"/>
      <c r="B124" s="250"/>
      <c r="C124" s="253"/>
      <c r="D124" s="256"/>
      <c r="E124" s="240"/>
      <c r="F124" s="259"/>
      <c r="G124" s="262"/>
      <c r="H124" s="231"/>
      <c r="I124" s="149"/>
      <c r="J124" s="149"/>
      <c r="K124" s="235"/>
      <c r="L124" s="236"/>
      <c r="M124" s="149"/>
      <c r="N124" s="149"/>
      <c r="O124" s="240"/>
      <c r="P124" s="243"/>
      <c r="Q124" s="245"/>
      <c r="R124" s="225"/>
      <c r="S124" s="225"/>
      <c r="T124" s="228"/>
    </row>
    <row r="125" spans="1:20" ht="15.75" thickBot="1">
      <c r="A125" s="248"/>
      <c r="B125" s="251"/>
      <c r="C125" s="254"/>
      <c r="D125" s="257"/>
      <c r="E125" s="241"/>
      <c r="F125" s="260"/>
      <c r="G125" s="263"/>
      <c r="H125" s="232"/>
      <c r="I125" s="150"/>
      <c r="J125" s="150"/>
      <c r="K125" s="237"/>
      <c r="L125" s="238"/>
      <c r="M125" s="150"/>
      <c r="N125" s="150"/>
      <c r="O125" s="241"/>
      <c r="P125" s="151"/>
      <c r="Q125" s="152"/>
      <c r="R125" s="226"/>
      <c r="S125" s="226"/>
      <c r="T125" s="229"/>
    </row>
    <row r="126" spans="1:20" ht="15.75" thickTop="1">
      <c r="A126" s="246">
        <v>41</v>
      </c>
      <c r="B126" s="249">
        <v>45239</v>
      </c>
      <c r="C126" s="252" t="s">
        <v>1940</v>
      </c>
      <c r="D126" s="255" t="s">
        <v>1793</v>
      </c>
      <c r="E126" s="239">
        <v>4230</v>
      </c>
      <c r="F126" s="258" t="s">
        <v>1941</v>
      </c>
      <c r="G126" s="261" t="s">
        <v>1832</v>
      </c>
      <c r="H126" s="230" t="s">
        <v>1942</v>
      </c>
      <c r="I126" s="149"/>
      <c r="J126" s="149"/>
      <c r="K126" s="233" t="s">
        <v>1943</v>
      </c>
      <c r="L126" s="234"/>
      <c r="M126" s="149" t="s">
        <v>1944</v>
      </c>
      <c r="N126" s="149" t="s">
        <v>1797</v>
      </c>
      <c r="O126" s="239" t="s">
        <v>1945</v>
      </c>
      <c r="P126" s="242"/>
      <c r="Q126" s="244"/>
      <c r="R126" s="224" t="s">
        <v>1800</v>
      </c>
      <c r="S126" s="224"/>
      <c r="T126" s="227" t="s">
        <v>1939</v>
      </c>
    </row>
    <row r="127" spans="1:20">
      <c r="A127" s="247"/>
      <c r="B127" s="250"/>
      <c r="C127" s="253"/>
      <c r="D127" s="256"/>
      <c r="E127" s="240"/>
      <c r="F127" s="259"/>
      <c r="G127" s="262"/>
      <c r="H127" s="231"/>
      <c r="I127" s="149"/>
      <c r="J127" s="149"/>
      <c r="K127" s="235"/>
      <c r="L127" s="236"/>
      <c r="M127" s="149"/>
      <c r="N127" s="149"/>
      <c r="O127" s="240"/>
      <c r="P127" s="243"/>
      <c r="Q127" s="245"/>
      <c r="R127" s="225"/>
      <c r="S127" s="225"/>
      <c r="T127" s="228"/>
    </row>
    <row r="128" spans="1:20" ht="15.75" thickBot="1">
      <c r="A128" s="248"/>
      <c r="B128" s="251"/>
      <c r="C128" s="254"/>
      <c r="D128" s="257"/>
      <c r="E128" s="241"/>
      <c r="F128" s="260"/>
      <c r="G128" s="263"/>
      <c r="H128" s="232"/>
      <c r="I128" s="150"/>
      <c r="J128" s="150"/>
      <c r="K128" s="237"/>
      <c r="L128" s="238"/>
      <c r="M128" s="150"/>
      <c r="N128" s="150"/>
      <c r="O128" s="241"/>
      <c r="P128" s="151"/>
      <c r="Q128" s="152"/>
      <c r="R128" s="226"/>
      <c r="S128" s="226"/>
      <c r="T128" s="229"/>
    </row>
    <row r="129" spans="1:20" ht="15.75" thickTop="1">
      <c r="A129" s="246">
        <v>42</v>
      </c>
      <c r="B129" s="249"/>
      <c r="C129" s="252"/>
      <c r="D129" s="255"/>
      <c r="E129" s="239"/>
      <c r="F129" s="258"/>
      <c r="G129" s="261"/>
      <c r="H129" s="230"/>
      <c r="I129" s="149"/>
      <c r="J129" s="149"/>
      <c r="K129" s="233"/>
      <c r="L129" s="234"/>
      <c r="M129" s="149"/>
      <c r="N129" s="149"/>
      <c r="O129" s="239"/>
      <c r="P129" s="242"/>
      <c r="Q129" s="244"/>
      <c r="R129" s="224"/>
      <c r="S129" s="224"/>
      <c r="T129" s="227"/>
    </row>
    <row r="130" spans="1:20">
      <c r="A130" s="247"/>
      <c r="B130" s="250"/>
      <c r="C130" s="253"/>
      <c r="D130" s="256"/>
      <c r="E130" s="240"/>
      <c r="F130" s="259"/>
      <c r="G130" s="262"/>
      <c r="H130" s="231"/>
      <c r="I130" s="149"/>
      <c r="J130" s="149"/>
      <c r="K130" s="235"/>
      <c r="L130" s="236"/>
      <c r="M130" s="149"/>
      <c r="N130" s="149"/>
      <c r="O130" s="240"/>
      <c r="P130" s="243"/>
      <c r="Q130" s="245"/>
      <c r="R130" s="225"/>
      <c r="S130" s="225"/>
      <c r="T130" s="228"/>
    </row>
    <row r="131" spans="1:20" ht="15.75" thickBot="1">
      <c r="A131" s="248"/>
      <c r="B131" s="251"/>
      <c r="C131" s="254"/>
      <c r="D131" s="257"/>
      <c r="E131" s="241"/>
      <c r="F131" s="260"/>
      <c r="G131" s="263"/>
      <c r="H131" s="232"/>
      <c r="I131" s="150"/>
      <c r="J131" s="150"/>
      <c r="K131" s="237"/>
      <c r="L131" s="238"/>
      <c r="M131" s="150"/>
      <c r="N131" s="150"/>
      <c r="O131" s="241"/>
      <c r="P131" s="151"/>
      <c r="Q131" s="152"/>
      <c r="R131" s="226"/>
      <c r="S131" s="226"/>
      <c r="T131" s="229"/>
    </row>
    <row r="132" spans="1:20" ht="15.75" thickTop="1">
      <c r="A132" s="246">
        <v>43</v>
      </c>
      <c r="B132" s="249"/>
      <c r="C132" s="252"/>
      <c r="D132" s="255"/>
      <c r="E132" s="239"/>
      <c r="F132" s="258"/>
      <c r="G132" s="261"/>
      <c r="H132" s="230"/>
      <c r="I132" s="149"/>
      <c r="J132" s="149"/>
      <c r="K132" s="233"/>
      <c r="L132" s="234"/>
      <c r="M132" s="149"/>
      <c r="N132" s="149"/>
      <c r="O132" s="239"/>
      <c r="P132" s="242"/>
      <c r="Q132" s="244"/>
      <c r="R132" s="224"/>
      <c r="S132" s="224"/>
      <c r="T132" s="227"/>
    </row>
    <row r="133" spans="1:20">
      <c r="A133" s="247"/>
      <c r="B133" s="250"/>
      <c r="C133" s="253"/>
      <c r="D133" s="256"/>
      <c r="E133" s="240"/>
      <c r="F133" s="259"/>
      <c r="G133" s="262"/>
      <c r="H133" s="231"/>
      <c r="I133" s="149"/>
      <c r="J133" s="149"/>
      <c r="K133" s="235"/>
      <c r="L133" s="236"/>
      <c r="M133" s="149"/>
      <c r="N133" s="149"/>
      <c r="O133" s="240"/>
      <c r="P133" s="243"/>
      <c r="Q133" s="245"/>
      <c r="R133" s="225"/>
      <c r="S133" s="225"/>
      <c r="T133" s="228"/>
    </row>
    <row r="134" spans="1:20" ht="15.75" thickBot="1">
      <c r="A134" s="248"/>
      <c r="B134" s="251"/>
      <c r="C134" s="254"/>
      <c r="D134" s="257"/>
      <c r="E134" s="241"/>
      <c r="F134" s="260"/>
      <c r="G134" s="263"/>
      <c r="H134" s="232"/>
      <c r="I134" s="150"/>
      <c r="J134" s="150"/>
      <c r="K134" s="237"/>
      <c r="L134" s="238"/>
      <c r="M134" s="150"/>
      <c r="N134" s="150"/>
      <c r="O134" s="241"/>
      <c r="P134" s="151"/>
      <c r="Q134" s="152"/>
      <c r="R134" s="226"/>
      <c r="S134" s="226"/>
      <c r="T134" s="229"/>
    </row>
    <row r="135" spans="1:20" ht="15.75" thickTop="1"/>
  </sheetData>
  <mergeCells count="664">
    <mergeCell ref="I3:I4"/>
    <mergeCell ref="J3:J4"/>
    <mergeCell ref="K3:L5"/>
    <mergeCell ref="M3:M4"/>
    <mergeCell ref="A3:A5"/>
    <mergeCell ref="B3:B5"/>
    <mergeCell ref="C3:C5"/>
    <mergeCell ref="D3:D5"/>
    <mergeCell ref="E3:E5"/>
    <mergeCell ref="F3:F5"/>
    <mergeCell ref="O6:O8"/>
    <mergeCell ref="P6:P7"/>
    <mergeCell ref="Q6:Q7"/>
    <mergeCell ref="R6:R8"/>
    <mergeCell ref="S6:S8"/>
    <mergeCell ref="T6:T8"/>
    <mergeCell ref="T3:T5"/>
    <mergeCell ref="A6:A8"/>
    <mergeCell ref="B6:B8"/>
    <mergeCell ref="C6:C8"/>
    <mergeCell ref="D6:D8"/>
    <mergeCell ref="E6:E8"/>
    <mergeCell ref="F6:F8"/>
    <mergeCell ref="G6:G8"/>
    <mergeCell ref="H6:H8"/>
    <mergeCell ref="K6:L8"/>
    <mergeCell ref="N3:N4"/>
    <mergeCell ref="O3:O5"/>
    <mergeCell ref="P3:P5"/>
    <mergeCell ref="Q3:Q4"/>
    <mergeCell ref="R3:R5"/>
    <mergeCell ref="S3:S5"/>
    <mergeCell ref="G3:G5"/>
    <mergeCell ref="H3:H5"/>
    <mergeCell ref="R9:R11"/>
    <mergeCell ref="S9:S11"/>
    <mergeCell ref="T9:T11"/>
    <mergeCell ref="A12:A14"/>
    <mergeCell ref="B12:B14"/>
    <mergeCell ref="C12:C14"/>
    <mergeCell ref="D12:D14"/>
    <mergeCell ref="E12:E14"/>
    <mergeCell ref="F12:F14"/>
    <mergeCell ref="G12:G14"/>
    <mergeCell ref="G9:G11"/>
    <mergeCell ref="H9:H11"/>
    <mergeCell ref="K9:L11"/>
    <mergeCell ref="O9:O11"/>
    <mergeCell ref="P9:P10"/>
    <mergeCell ref="Q9:Q10"/>
    <mergeCell ref="A9:A11"/>
    <mergeCell ref="B9:B11"/>
    <mergeCell ref="C9:C11"/>
    <mergeCell ref="D9:D11"/>
    <mergeCell ref="E9:E11"/>
    <mergeCell ref="F9:F11"/>
    <mergeCell ref="S12:S14"/>
    <mergeCell ref="T12:T14"/>
    <mergeCell ref="A15:A17"/>
    <mergeCell ref="B15:B17"/>
    <mergeCell ref="C15:C17"/>
    <mergeCell ref="D15:D17"/>
    <mergeCell ref="E15:E17"/>
    <mergeCell ref="F15:F17"/>
    <mergeCell ref="G15:G17"/>
    <mergeCell ref="H15:H17"/>
    <mergeCell ref="H12:H14"/>
    <mergeCell ref="K12:L14"/>
    <mergeCell ref="O12:O14"/>
    <mergeCell ref="P12:P13"/>
    <mergeCell ref="Q12:Q13"/>
    <mergeCell ref="R12:R14"/>
    <mergeCell ref="O18:O20"/>
    <mergeCell ref="P18:P19"/>
    <mergeCell ref="Q18:Q19"/>
    <mergeCell ref="R18:R20"/>
    <mergeCell ref="S18:S20"/>
    <mergeCell ref="T18:T20"/>
    <mergeCell ref="T15:T17"/>
    <mergeCell ref="A18:A20"/>
    <mergeCell ref="B18:B20"/>
    <mergeCell ref="C18:C20"/>
    <mergeCell ref="D18:D20"/>
    <mergeCell ref="E18:E20"/>
    <mergeCell ref="F18:F20"/>
    <mergeCell ref="G18:G20"/>
    <mergeCell ref="H18:H20"/>
    <mergeCell ref="K18:L20"/>
    <mergeCell ref="K15:L17"/>
    <mergeCell ref="O15:O17"/>
    <mergeCell ref="P15:P16"/>
    <mergeCell ref="Q15:Q16"/>
    <mergeCell ref="R15:R17"/>
    <mergeCell ref="S15:S17"/>
    <mergeCell ref="R21:R23"/>
    <mergeCell ref="S21:S23"/>
    <mergeCell ref="T21:T23"/>
    <mergeCell ref="A24:A26"/>
    <mergeCell ref="B24:B26"/>
    <mergeCell ref="C24:C26"/>
    <mergeCell ref="D24:D26"/>
    <mergeCell ref="E24:E26"/>
    <mergeCell ref="F24:F26"/>
    <mergeCell ref="G24:G26"/>
    <mergeCell ref="G21:G23"/>
    <mergeCell ref="H21:H23"/>
    <mergeCell ref="K21:L23"/>
    <mergeCell ref="O21:O23"/>
    <mergeCell ref="P21:P22"/>
    <mergeCell ref="Q21:Q22"/>
    <mergeCell ref="A21:A23"/>
    <mergeCell ref="B21:B23"/>
    <mergeCell ref="C21:C23"/>
    <mergeCell ref="D21:D23"/>
    <mergeCell ref="E21:E23"/>
    <mergeCell ref="F21:F23"/>
    <mergeCell ref="S24:S26"/>
    <mergeCell ref="T24:T26"/>
    <mergeCell ref="A27:A29"/>
    <mergeCell ref="B27:B29"/>
    <mergeCell ref="C27:C29"/>
    <mergeCell ref="D27:D29"/>
    <mergeCell ref="E27:E29"/>
    <mergeCell ref="F27:F29"/>
    <mergeCell ref="G27:G29"/>
    <mergeCell ref="H27:H29"/>
    <mergeCell ref="H24:H26"/>
    <mergeCell ref="K24:L26"/>
    <mergeCell ref="O24:O26"/>
    <mergeCell ref="P24:P25"/>
    <mergeCell ref="Q24:Q25"/>
    <mergeCell ref="R24:R26"/>
    <mergeCell ref="O30:O32"/>
    <mergeCell ref="P30:P31"/>
    <mergeCell ref="Q30:Q31"/>
    <mergeCell ref="R30:R32"/>
    <mergeCell ref="S30:S32"/>
    <mergeCell ref="T30:T32"/>
    <mergeCell ref="T27:T29"/>
    <mergeCell ref="A30:A32"/>
    <mergeCell ref="B30:B32"/>
    <mergeCell ref="C30:C32"/>
    <mergeCell ref="D30:D32"/>
    <mergeCell ref="E30:E32"/>
    <mergeCell ref="F30:F32"/>
    <mergeCell ref="G30:G32"/>
    <mergeCell ref="H30:H32"/>
    <mergeCell ref="K30:L32"/>
    <mergeCell ref="K27:L29"/>
    <mergeCell ref="O27:O29"/>
    <mergeCell ref="P27:P28"/>
    <mergeCell ref="Q27:Q28"/>
    <mergeCell ref="R27:R29"/>
    <mergeCell ref="S27:S29"/>
    <mergeCell ref="R33:R35"/>
    <mergeCell ref="S33:S35"/>
    <mergeCell ref="T33:T35"/>
    <mergeCell ref="A36:A38"/>
    <mergeCell ref="B36:B38"/>
    <mergeCell ref="C36:C38"/>
    <mergeCell ref="D36:D38"/>
    <mergeCell ref="E36:E38"/>
    <mergeCell ref="F36:F38"/>
    <mergeCell ref="G36:G38"/>
    <mergeCell ref="G33:G35"/>
    <mergeCell ref="H33:H35"/>
    <mergeCell ref="K33:L35"/>
    <mergeCell ref="O33:O35"/>
    <mergeCell ref="P33:P34"/>
    <mergeCell ref="Q33:Q34"/>
    <mergeCell ref="A33:A35"/>
    <mergeCell ref="B33:B35"/>
    <mergeCell ref="C33:C35"/>
    <mergeCell ref="D33:D35"/>
    <mergeCell ref="E33:E35"/>
    <mergeCell ref="F33:F35"/>
    <mergeCell ref="S36:S38"/>
    <mergeCell ref="T36:T38"/>
    <mergeCell ref="A39:A41"/>
    <mergeCell ref="B39:B41"/>
    <mergeCell ref="C39:C41"/>
    <mergeCell ref="D39:D41"/>
    <mergeCell ref="E39:E41"/>
    <mergeCell ref="F39:F41"/>
    <mergeCell ref="G39:G41"/>
    <mergeCell ref="H39:H41"/>
    <mergeCell ref="H36:H38"/>
    <mergeCell ref="K36:L38"/>
    <mergeCell ref="O36:O38"/>
    <mergeCell ref="P36:P37"/>
    <mergeCell ref="Q36:Q37"/>
    <mergeCell ref="R36:R38"/>
    <mergeCell ref="O42:O44"/>
    <mergeCell ref="P42:P43"/>
    <mergeCell ref="Q42:Q43"/>
    <mergeCell ref="R42:R44"/>
    <mergeCell ref="S42:S44"/>
    <mergeCell ref="T42:T44"/>
    <mergeCell ref="T39:T41"/>
    <mergeCell ref="A42:A44"/>
    <mergeCell ref="B42:B44"/>
    <mergeCell ref="C42:C44"/>
    <mergeCell ref="D42:D44"/>
    <mergeCell ref="E42:E44"/>
    <mergeCell ref="F42:F44"/>
    <mergeCell ref="G42:G44"/>
    <mergeCell ref="H42:H44"/>
    <mergeCell ref="K42:L44"/>
    <mergeCell ref="K39:L41"/>
    <mergeCell ref="O39:O41"/>
    <mergeCell ref="P39:P40"/>
    <mergeCell ref="Q39:Q40"/>
    <mergeCell ref="R39:R41"/>
    <mergeCell ref="S39:S41"/>
    <mergeCell ref="R45:R47"/>
    <mergeCell ref="S45:S47"/>
    <mergeCell ref="T45:T47"/>
    <mergeCell ref="A48:A50"/>
    <mergeCell ref="B48:B50"/>
    <mergeCell ref="C48:C50"/>
    <mergeCell ref="D48:D50"/>
    <mergeCell ref="E48:E50"/>
    <mergeCell ref="F48:F50"/>
    <mergeCell ref="G48:G50"/>
    <mergeCell ref="G45:G47"/>
    <mergeCell ref="H45:H47"/>
    <mergeCell ref="K45:L47"/>
    <mergeCell ref="O45:O47"/>
    <mergeCell ref="P45:P46"/>
    <mergeCell ref="Q45:Q46"/>
    <mergeCell ref="A45:A47"/>
    <mergeCell ref="B45:B47"/>
    <mergeCell ref="C45:C47"/>
    <mergeCell ref="D45:D47"/>
    <mergeCell ref="E45:E47"/>
    <mergeCell ref="F45:F47"/>
    <mergeCell ref="S48:S50"/>
    <mergeCell ref="T48:T50"/>
    <mergeCell ref="A51:A53"/>
    <mergeCell ref="B51:B53"/>
    <mergeCell ref="C51:C53"/>
    <mergeCell ref="D51:D53"/>
    <mergeCell ref="E51:E53"/>
    <mergeCell ref="F51:F53"/>
    <mergeCell ref="G51:G53"/>
    <mergeCell ref="H51:H53"/>
    <mergeCell ref="H48:H50"/>
    <mergeCell ref="K48:L50"/>
    <mergeCell ref="O48:O50"/>
    <mergeCell ref="P48:P49"/>
    <mergeCell ref="Q48:Q49"/>
    <mergeCell ref="R48:R50"/>
    <mergeCell ref="O54:O56"/>
    <mergeCell ref="P54:P55"/>
    <mergeCell ref="Q54:Q55"/>
    <mergeCell ref="R54:R56"/>
    <mergeCell ref="S54:S56"/>
    <mergeCell ref="T54:T56"/>
    <mergeCell ref="T51:T53"/>
    <mergeCell ref="A54:A56"/>
    <mergeCell ref="B54:B56"/>
    <mergeCell ref="C54:C56"/>
    <mergeCell ref="D54:D56"/>
    <mergeCell ref="E54:E56"/>
    <mergeCell ref="F54:F56"/>
    <mergeCell ref="G54:G56"/>
    <mergeCell ref="H54:H56"/>
    <mergeCell ref="K54:L56"/>
    <mergeCell ref="K51:L53"/>
    <mergeCell ref="O51:O53"/>
    <mergeCell ref="P51:P52"/>
    <mergeCell ref="Q51:Q52"/>
    <mergeCell ref="R51:R53"/>
    <mergeCell ref="S51:S53"/>
    <mergeCell ref="R57:R59"/>
    <mergeCell ref="S57:S59"/>
    <mergeCell ref="T57:T59"/>
    <mergeCell ref="A60:A62"/>
    <mergeCell ref="B60:B62"/>
    <mergeCell ref="C60:C62"/>
    <mergeCell ref="D60:D62"/>
    <mergeCell ref="E60:E62"/>
    <mergeCell ref="F60:F62"/>
    <mergeCell ref="G60:G62"/>
    <mergeCell ref="G57:G59"/>
    <mergeCell ref="H57:H59"/>
    <mergeCell ref="K57:L59"/>
    <mergeCell ref="O57:O59"/>
    <mergeCell ref="P57:P58"/>
    <mergeCell ref="Q57:Q58"/>
    <mergeCell ref="A57:A59"/>
    <mergeCell ref="B57:B59"/>
    <mergeCell ref="C57:C59"/>
    <mergeCell ref="D57:D59"/>
    <mergeCell ref="E57:E59"/>
    <mergeCell ref="F57:F59"/>
    <mergeCell ref="S60:S62"/>
    <mergeCell ref="T60:T62"/>
    <mergeCell ref="A63:A65"/>
    <mergeCell ref="B63:B65"/>
    <mergeCell ref="C63:C65"/>
    <mergeCell ref="D63:D65"/>
    <mergeCell ref="E63:E65"/>
    <mergeCell ref="F63:F65"/>
    <mergeCell ref="G63:G65"/>
    <mergeCell ref="H63:H65"/>
    <mergeCell ref="H60:H62"/>
    <mergeCell ref="K60:L62"/>
    <mergeCell ref="O60:O62"/>
    <mergeCell ref="P60:P61"/>
    <mergeCell ref="Q60:Q61"/>
    <mergeCell ref="R60:R62"/>
    <mergeCell ref="O66:O68"/>
    <mergeCell ref="P66:P67"/>
    <mergeCell ref="Q66:Q67"/>
    <mergeCell ref="R66:R68"/>
    <mergeCell ref="S66:S68"/>
    <mergeCell ref="T66:T68"/>
    <mergeCell ref="T63:T65"/>
    <mergeCell ref="A66:A68"/>
    <mergeCell ref="B66:B68"/>
    <mergeCell ref="C66:C68"/>
    <mergeCell ref="D66:D68"/>
    <mergeCell ref="E66:E68"/>
    <mergeCell ref="F66:F68"/>
    <mergeCell ref="G66:G68"/>
    <mergeCell ref="H66:H68"/>
    <mergeCell ref="K66:L68"/>
    <mergeCell ref="K63:L65"/>
    <mergeCell ref="O63:O65"/>
    <mergeCell ref="P63:P64"/>
    <mergeCell ref="Q63:Q64"/>
    <mergeCell ref="R63:R65"/>
    <mergeCell ref="S63:S65"/>
    <mergeCell ref="R69:R71"/>
    <mergeCell ref="S69:S71"/>
    <mergeCell ref="T69:T71"/>
    <mergeCell ref="A72:A74"/>
    <mergeCell ref="B72:B74"/>
    <mergeCell ref="C72:C74"/>
    <mergeCell ref="D72:D74"/>
    <mergeCell ref="E72:E74"/>
    <mergeCell ref="F72:F74"/>
    <mergeCell ref="G72:G74"/>
    <mergeCell ref="G69:G71"/>
    <mergeCell ref="H69:H71"/>
    <mergeCell ref="K69:L71"/>
    <mergeCell ref="O69:O71"/>
    <mergeCell ref="P69:P70"/>
    <mergeCell ref="Q69:Q70"/>
    <mergeCell ref="A69:A71"/>
    <mergeCell ref="B69:B71"/>
    <mergeCell ref="C69:C71"/>
    <mergeCell ref="D69:D71"/>
    <mergeCell ref="E69:E71"/>
    <mergeCell ref="F69:F71"/>
    <mergeCell ref="S72:S74"/>
    <mergeCell ref="T72:T74"/>
    <mergeCell ref="A75:A77"/>
    <mergeCell ref="B75:B77"/>
    <mergeCell ref="C75:C77"/>
    <mergeCell ref="D75:D77"/>
    <mergeCell ref="E75:E77"/>
    <mergeCell ref="F75:F77"/>
    <mergeCell ref="G75:G77"/>
    <mergeCell ref="H75:H77"/>
    <mergeCell ref="H72:H74"/>
    <mergeCell ref="K72:L74"/>
    <mergeCell ref="O72:O74"/>
    <mergeCell ref="P72:P73"/>
    <mergeCell ref="Q72:Q73"/>
    <mergeCell ref="R72:R74"/>
    <mergeCell ref="O78:O80"/>
    <mergeCell ref="P78:P79"/>
    <mergeCell ref="Q78:Q79"/>
    <mergeCell ref="R78:R80"/>
    <mergeCell ref="S78:S80"/>
    <mergeCell ref="T78:T80"/>
    <mergeCell ref="T75:T77"/>
    <mergeCell ref="A78:A80"/>
    <mergeCell ref="B78:B80"/>
    <mergeCell ref="C78:C80"/>
    <mergeCell ref="D78:D80"/>
    <mergeCell ref="E78:E80"/>
    <mergeCell ref="F78:F80"/>
    <mergeCell ref="G78:G80"/>
    <mergeCell ref="H78:H80"/>
    <mergeCell ref="K78:L80"/>
    <mergeCell ref="K75:L77"/>
    <mergeCell ref="O75:O77"/>
    <mergeCell ref="P75:P76"/>
    <mergeCell ref="Q75:Q76"/>
    <mergeCell ref="R75:R77"/>
    <mergeCell ref="S75:S77"/>
    <mergeCell ref="R81:R83"/>
    <mergeCell ref="S81:S83"/>
    <mergeCell ref="T81:T83"/>
    <mergeCell ref="A84:A86"/>
    <mergeCell ref="B84:B86"/>
    <mergeCell ref="C84:C86"/>
    <mergeCell ref="D84:D86"/>
    <mergeCell ref="E84:E86"/>
    <mergeCell ref="F84:F86"/>
    <mergeCell ref="G84:G86"/>
    <mergeCell ref="G81:G83"/>
    <mergeCell ref="H81:H83"/>
    <mergeCell ref="K81:L83"/>
    <mergeCell ref="O81:O83"/>
    <mergeCell ref="P81:P82"/>
    <mergeCell ref="Q81:Q82"/>
    <mergeCell ref="A81:A83"/>
    <mergeCell ref="B81:B83"/>
    <mergeCell ref="C81:C83"/>
    <mergeCell ref="D81:D83"/>
    <mergeCell ref="E81:E83"/>
    <mergeCell ref="F81:F83"/>
    <mergeCell ref="S84:S86"/>
    <mergeCell ref="T84:T86"/>
    <mergeCell ref="A87:A89"/>
    <mergeCell ref="B87:B89"/>
    <mergeCell ref="C87:C89"/>
    <mergeCell ref="D87:D89"/>
    <mergeCell ref="E87:E89"/>
    <mergeCell ref="F87:F89"/>
    <mergeCell ref="G87:G89"/>
    <mergeCell ref="H87:H89"/>
    <mergeCell ref="H84:H86"/>
    <mergeCell ref="K84:L86"/>
    <mergeCell ref="O84:O86"/>
    <mergeCell ref="P84:P85"/>
    <mergeCell ref="Q84:Q85"/>
    <mergeCell ref="R84:R86"/>
    <mergeCell ref="O90:O92"/>
    <mergeCell ref="P90:P91"/>
    <mergeCell ref="Q90:Q91"/>
    <mergeCell ref="R90:R92"/>
    <mergeCell ref="S90:S92"/>
    <mergeCell ref="T90:T92"/>
    <mergeCell ref="T87:T89"/>
    <mergeCell ref="A90:A92"/>
    <mergeCell ref="B90:B92"/>
    <mergeCell ref="C90:C92"/>
    <mergeCell ref="D90:D92"/>
    <mergeCell ref="E90:E92"/>
    <mergeCell ref="F90:F92"/>
    <mergeCell ref="G90:G92"/>
    <mergeCell ref="H90:H92"/>
    <mergeCell ref="K90:L92"/>
    <mergeCell ref="K87:L89"/>
    <mergeCell ref="O87:O89"/>
    <mergeCell ref="P87:P88"/>
    <mergeCell ref="Q87:Q88"/>
    <mergeCell ref="R87:R89"/>
    <mergeCell ref="S87:S89"/>
    <mergeCell ref="R93:R95"/>
    <mergeCell ref="S93:S95"/>
    <mergeCell ref="T93:T95"/>
    <mergeCell ref="A96:A98"/>
    <mergeCell ref="B96:B98"/>
    <mergeCell ref="C96:C98"/>
    <mergeCell ref="D96:D98"/>
    <mergeCell ref="E96:E98"/>
    <mergeCell ref="F96:F98"/>
    <mergeCell ref="G96:G98"/>
    <mergeCell ref="G93:G95"/>
    <mergeCell ref="H93:H95"/>
    <mergeCell ref="K93:L95"/>
    <mergeCell ref="O93:O95"/>
    <mergeCell ref="P93:P94"/>
    <mergeCell ref="Q93:Q94"/>
    <mergeCell ref="A93:A95"/>
    <mergeCell ref="B93:B95"/>
    <mergeCell ref="C93:C95"/>
    <mergeCell ref="D93:D95"/>
    <mergeCell ref="E93:E95"/>
    <mergeCell ref="F93:F95"/>
    <mergeCell ref="S96:S98"/>
    <mergeCell ref="T96:T98"/>
    <mergeCell ref="A99:A101"/>
    <mergeCell ref="B99:B101"/>
    <mergeCell ref="C99:C101"/>
    <mergeCell ref="D99:D101"/>
    <mergeCell ref="E99:E101"/>
    <mergeCell ref="F99:F101"/>
    <mergeCell ref="G99:G101"/>
    <mergeCell ref="H99:H101"/>
    <mergeCell ref="H96:H98"/>
    <mergeCell ref="K96:L98"/>
    <mergeCell ref="O96:O98"/>
    <mergeCell ref="P96:P97"/>
    <mergeCell ref="Q96:Q97"/>
    <mergeCell ref="R96:R98"/>
    <mergeCell ref="O102:O104"/>
    <mergeCell ref="P102:P103"/>
    <mergeCell ref="Q102:Q103"/>
    <mergeCell ref="R102:R104"/>
    <mergeCell ref="S102:S104"/>
    <mergeCell ref="T102:T104"/>
    <mergeCell ref="T99:T101"/>
    <mergeCell ref="A102:A104"/>
    <mergeCell ref="B102:B104"/>
    <mergeCell ref="C102:C104"/>
    <mergeCell ref="D102:D104"/>
    <mergeCell ref="E102:E104"/>
    <mergeCell ref="F102:F104"/>
    <mergeCell ref="G102:G104"/>
    <mergeCell ref="H102:H104"/>
    <mergeCell ref="K102:L104"/>
    <mergeCell ref="K99:L101"/>
    <mergeCell ref="O99:O101"/>
    <mergeCell ref="P99:P100"/>
    <mergeCell ref="Q99:Q100"/>
    <mergeCell ref="R99:R101"/>
    <mergeCell ref="S99:S101"/>
    <mergeCell ref="R105:R107"/>
    <mergeCell ref="S105:S107"/>
    <mergeCell ref="T105:T107"/>
    <mergeCell ref="A108:A110"/>
    <mergeCell ref="B108:B110"/>
    <mergeCell ref="C108:C110"/>
    <mergeCell ref="D108:D110"/>
    <mergeCell ref="E108:E110"/>
    <mergeCell ref="F108:F110"/>
    <mergeCell ref="G108:G110"/>
    <mergeCell ref="G105:G107"/>
    <mergeCell ref="H105:H107"/>
    <mergeCell ref="K105:L107"/>
    <mergeCell ref="O105:O107"/>
    <mergeCell ref="P105:P106"/>
    <mergeCell ref="Q105:Q106"/>
    <mergeCell ref="A105:A107"/>
    <mergeCell ref="B105:B107"/>
    <mergeCell ref="C105:C107"/>
    <mergeCell ref="D105:D107"/>
    <mergeCell ref="E105:E107"/>
    <mergeCell ref="F105:F107"/>
    <mergeCell ref="S108:S110"/>
    <mergeCell ref="T108:T110"/>
    <mergeCell ref="A111:A113"/>
    <mergeCell ref="B111:B113"/>
    <mergeCell ref="C111:C113"/>
    <mergeCell ref="D111:D113"/>
    <mergeCell ref="E111:E113"/>
    <mergeCell ref="F111:F113"/>
    <mergeCell ref="G111:G113"/>
    <mergeCell ref="H111:H113"/>
    <mergeCell ref="H108:H110"/>
    <mergeCell ref="K108:L110"/>
    <mergeCell ref="O108:O110"/>
    <mergeCell ref="P108:P109"/>
    <mergeCell ref="Q108:Q109"/>
    <mergeCell ref="R108:R110"/>
    <mergeCell ref="O114:O116"/>
    <mergeCell ref="P114:P115"/>
    <mergeCell ref="Q114:Q115"/>
    <mergeCell ref="R114:R116"/>
    <mergeCell ref="S114:S116"/>
    <mergeCell ref="T114:T116"/>
    <mergeCell ref="T111:T113"/>
    <mergeCell ref="A114:A116"/>
    <mergeCell ref="B114:B116"/>
    <mergeCell ref="C114:C116"/>
    <mergeCell ref="D114:D116"/>
    <mergeCell ref="E114:E116"/>
    <mergeCell ref="F114:F116"/>
    <mergeCell ref="G114:G116"/>
    <mergeCell ref="H114:H116"/>
    <mergeCell ref="K114:L116"/>
    <mergeCell ref="K111:L113"/>
    <mergeCell ref="O111:O113"/>
    <mergeCell ref="P111:P112"/>
    <mergeCell ref="Q111:Q112"/>
    <mergeCell ref="R111:R113"/>
    <mergeCell ref="S111:S113"/>
    <mergeCell ref="R117:R119"/>
    <mergeCell ref="S117:S119"/>
    <mergeCell ref="T117:T119"/>
    <mergeCell ref="A120:A122"/>
    <mergeCell ref="B120:B122"/>
    <mergeCell ref="C120:C122"/>
    <mergeCell ref="D120:D122"/>
    <mergeCell ref="E120:E122"/>
    <mergeCell ref="F120:F122"/>
    <mergeCell ref="G120:G122"/>
    <mergeCell ref="G117:G119"/>
    <mergeCell ref="H117:H119"/>
    <mergeCell ref="K117:L119"/>
    <mergeCell ref="O117:O119"/>
    <mergeCell ref="P117:P118"/>
    <mergeCell ref="Q117:Q118"/>
    <mergeCell ref="A117:A119"/>
    <mergeCell ref="B117:B119"/>
    <mergeCell ref="C117:C119"/>
    <mergeCell ref="D117:D119"/>
    <mergeCell ref="E117:E119"/>
    <mergeCell ref="F117:F119"/>
    <mergeCell ref="S120:S122"/>
    <mergeCell ref="T120:T122"/>
    <mergeCell ref="A123:A125"/>
    <mergeCell ref="B123:B125"/>
    <mergeCell ref="C123:C125"/>
    <mergeCell ref="D123:D125"/>
    <mergeCell ref="E123:E125"/>
    <mergeCell ref="F123:F125"/>
    <mergeCell ref="G123:G125"/>
    <mergeCell ref="H123:H125"/>
    <mergeCell ref="H120:H122"/>
    <mergeCell ref="K120:L122"/>
    <mergeCell ref="O120:O122"/>
    <mergeCell ref="P120:P121"/>
    <mergeCell ref="Q120:Q121"/>
    <mergeCell ref="R120:R122"/>
    <mergeCell ref="O126:O128"/>
    <mergeCell ref="P126:P127"/>
    <mergeCell ref="Q126:Q127"/>
    <mergeCell ref="R126:R128"/>
    <mergeCell ref="S126:S128"/>
    <mergeCell ref="T126:T128"/>
    <mergeCell ref="T123:T125"/>
    <mergeCell ref="A126:A128"/>
    <mergeCell ref="B126:B128"/>
    <mergeCell ref="C126:C128"/>
    <mergeCell ref="D126:D128"/>
    <mergeCell ref="E126:E128"/>
    <mergeCell ref="F126:F128"/>
    <mergeCell ref="G126:G128"/>
    <mergeCell ref="H126:H128"/>
    <mergeCell ref="K126:L128"/>
    <mergeCell ref="K123:L125"/>
    <mergeCell ref="O123:O125"/>
    <mergeCell ref="P123:P124"/>
    <mergeCell ref="Q123:Q124"/>
    <mergeCell ref="R123:R125"/>
    <mergeCell ref="S123:S125"/>
    <mergeCell ref="A132:A134"/>
    <mergeCell ref="B132:B134"/>
    <mergeCell ref="C132:C134"/>
    <mergeCell ref="D132:D134"/>
    <mergeCell ref="E132:E134"/>
    <mergeCell ref="F132:F134"/>
    <mergeCell ref="G132:G134"/>
    <mergeCell ref="G129:G131"/>
    <mergeCell ref="H129:H131"/>
    <mergeCell ref="A129:A131"/>
    <mergeCell ref="B129:B131"/>
    <mergeCell ref="C129:C131"/>
    <mergeCell ref="D129:D131"/>
    <mergeCell ref="E129:E131"/>
    <mergeCell ref="F129:F131"/>
    <mergeCell ref="S132:S134"/>
    <mergeCell ref="T132:T134"/>
    <mergeCell ref="H132:H134"/>
    <mergeCell ref="K132:L134"/>
    <mergeCell ref="O132:O134"/>
    <mergeCell ref="P132:P133"/>
    <mergeCell ref="Q132:Q133"/>
    <mergeCell ref="R132:R134"/>
    <mergeCell ref="R129:R131"/>
    <mergeCell ref="S129:S131"/>
    <mergeCell ref="T129:T131"/>
    <mergeCell ref="K129:L131"/>
    <mergeCell ref="O129:O131"/>
    <mergeCell ref="P129:P130"/>
    <mergeCell ref="Q129:Q130"/>
  </mergeCell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78C0D931-6437-407d-A8EE-F0AAD7539E65}">
      <x14:conditionalFormattings>
        <x14:conditionalFormatting xmlns:xm="http://schemas.microsoft.com/office/excel/2006/main">
          <x14:cfRule type="cellIs" priority="183" stopIfTrue="1" operator="equal" id="{97B5BE47-FAD7-4647-9680-7A2277302AC2}">
            <xm:f>'[CESTE_Tablica tjednog izvješća inspekcija cesta 45. tjedan 2023.xlsx]atributi'!#REF!</xm:f>
            <x14:dxf>
              <fill>
                <patternFill patternType="none">
                  <bgColor auto="1"/>
                </patternFill>
              </fill>
            </x14:dxf>
          </x14:cfRule>
          <x14:cfRule type="cellIs" priority="184" stopIfTrue="1" operator="equal" id="{38094C17-EE66-4160-848D-F2CFCC5AB5DC}">
            <xm:f>'[CESTE_Tablica tjednog izvješća inspekcija cesta 45. tjedan 2023.xlsx]atributi'!#REF!</xm:f>
            <x14:dxf>
              <fill>
                <patternFill patternType="gray125">
                  <bgColor theme="2" tint="-9.9917600024414813E-2"/>
                </patternFill>
              </fill>
            </x14:dxf>
          </x14:cfRule>
          <x14:cfRule type="cellIs" priority="185" stopIfTrue="1" operator="equal" id="{5B7F50E3-9625-4DCF-8B14-74197B659AFF}">
            <xm:f>'[CESTE_Tablica tjednog izvješća inspekcija cesta 45. tjedan 2023.xlsx]atributi'!#REF!</xm:f>
            <x14:dxf>
              <fill>
                <patternFill patternType="solid">
                  <bgColor theme="0" tint="-0.14990691854609822"/>
                </patternFill>
              </fill>
            </x14:dxf>
          </x14:cfRule>
          <xm:sqref>R6:R8</xm:sqref>
        </x14:conditionalFormatting>
        <x14:conditionalFormatting xmlns:xm="http://schemas.microsoft.com/office/excel/2006/main">
          <x14:cfRule type="cellIs" priority="181" stopIfTrue="1" operator="lessThan" id="{DF711D93-E9A4-4F91-A534-F6A47C69225C}">
            <xm:f>'[CESTE_Tablica tjednog izvješća inspekcija cesta 45. tjedan 2023.xlsx]atributi'!#REF!</xm:f>
            <x14:dxf>
              <fill>
                <patternFill>
                  <bgColor rgb="FF92D050"/>
                </patternFill>
              </fill>
            </x14:dxf>
          </x14:cfRule>
          <x14:cfRule type="cellIs" priority="182" stopIfTrue="1" operator="greaterThan" id="{76C8DCE0-ECC7-48DB-B5D4-0D16C3500492}">
            <xm:f>'[CESTE_Tablica tjednog izvješća inspekcija cesta 45. tjedan 2023.xlsx]atributi'!#REF!</xm:f>
            <x14:dxf>
              <fill>
                <patternFill>
                  <bgColor rgb="FFFF0000"/>
                </patternFill>
              </fill>
            </x14:dxf>
          </x14:cfRule>
          <xm:sqref>Q6:Q7</xm:sqref>
        </x14:conditionalFormatting>
        <x14:conditionalFormatting xmlns:xm="http://schemas.microsoft.com/office/excel/2006/main">
          <x14:cfRule type="cellIs" priority="178" stopIfTrue="1" operator="equal" id="{4E686CD8-8460-4B05-B170-292A56ADA413}">
            <xm:f>'[CESTE_Tablica tjednog izvješća inspekcija cesta 45. tjedan 2023.xlsx]atributi'!#REF!</xm:f>
            <x14:dxf>
              <fill>
                <patternFill patternType="none">
                  <bgColor auto="1"/>
                </patternFill>
              </fill>
            </x14:dxf>
          </x14:cfRule>
          <x14:cfRule type="cellIs" priority="179" stopIfTrue="1" operator="equal" id="{D8C5361B-0172-491B-A04B-A9CFBD78B398}">
            <xm:f>'[CESTE_Tablica tjednog izvješća inspekcija cesta 45. tjedan 2023.xlsx]atributi'!#REF!</xm:f>
            <x14:dxf>
              <fill>
                <patternFill patternType="gray125">
                  <bgColor theme="2" tint="-9.9917600024414813E-2"/>
                </patternFill>
              </fill>
            </x14:dxf>
          </x14:cfRule>
          <x14:cfRule type="cellIs" priority="180" stopIfTrue="1" operator="equal" id="{64FA379C-CBE8-43EC-AAAA-D195964DBA58}">
            <xm:f>'[CESTE_Tablica tjednog izvješća inspekcija cesta 45. tjedan 2023.xlsx]atributi'!#REF!</xm:f>
            <x14:dxf>
              <fill>
                <patternFill patternType="solid">
                  <bgColor theme="0" tint="-0.14990691854609822"/>
                </patternFill>
              </fill>
            </x14:dxf>
          </x14:cfRule>
          <xm:sqref>R9:R11</xm:sqref>
        </x14:conditionalFormatting>
        <x14:conditionalFormatting xmlns:xm="http://schemas.microsoft.com/office/excel/2006/main">
          <x14:cfRule type="cellIs" priority="176" stopIfTrue="1" operator="lessThan" id="{EE016F17-875E-4C9E-B711-09053B945CCD}">
            <xm:f>'[CESTE_Tablica tjednog izvješća inspekcija cesta 45. tjedan 2023.xlsx]atributi'!#REF!</xm:f>
            <x14:dxf>
              <fill>
                <patternFill>
                  <bgColor rgb="FF92D050"/>
                </patternFill>
              </fill>
            </x14:dxf>
          </x14:cfRule>
          <x14:cfRule type="cellIs" priority="177" stopIfTrue="1" operator="greaterThan" id="{6AB51F49-2154-4D39-BEEE-8B7B0EE3666A}">
            <xm:f>'[CESTE_Tablica tjednog izvješća inspekcija cesta 45. tjedan 2023.xlsx]atributi'!#REF!</xm:f>
            <x14:dxf>
              <fill>
                <patternFill>
                  <bgColor rgb="FFFF0000"/>
                </patternFill>
              </fill>
            </x14:dxf>
          </x14:cfRule>
          <xm:sqref>Q9:Q10</xm:sqref>
        </x14:conditionalFormatting>
        <x14:conditionalFormatting xmlns:xm="http://schemas.microsoft.com/office/excel/2006/main">
          <x14:cfRule type="cellIs" priority="173" stopIfTrue="1" operator="equal" id="{B5A6BB4C-96F9-48D1-87DB-B36D1861644C}">
            <xm:f>'[CESTE_Tablica tjednog izvješća inspekcija cesta 45. tjedan 2023.xlsx]atributi'!#REF!</xm:f>
            <x14:dxf>
              <fill>
                <patternFill patternType="none">
                  <bgColor auto="1"/>
                </patternFill>
              </fill>
            </x14:dxf>
          </x14:cfRule>
          <x14:cfRule type="cellIs" priority="174" stopIfTrue="1" operator="equal" id="{4988F114-D1CF-4013-AC92-608CBD9B0461}">
            <xm:f>'[CESTE_Tablica tjednog izvješća inspekcija cesta 45. tjedan 2023.xlsx]atributi'!#REF!</xm:f>
            <x14:dxf>
              <fill>
                <patternFill patternType="gray125">
                  <bgColor theme="2" tint="-9.9917600024414813E-2"/>
                </patternFill>
              </fill>
            </x14:dxf>
          </x14:cfRule>
          <x14:cfRule type="cellIs" priority="175" stopIfTrue="1" operator="equal" id="{714B9377-ABBE-4779-B576-070150CA033C}">
            <xm:f>'[CESTE_Tablica tjednog izvješća inspekcija cesta 45. tjedan 2023.xlsx]atributi'!#REF!</xm:f>
            <x14:dxf>
              <fill>
                <patternFill patternType="solid">
                  <bgColor theme="0" tint="-0.14990691854609822"/>
                </patternFill>
              </fill>
            </x14:dxf>
          </x14:cfRule>
          <xm:sqref>R12:R14</xm:sqref>
        </x14:conditionalFormatting>
        <x14:conditionalFormatting xmlns:xm="http://schemas.microsoft.com/office/excel/2006/main">
          <x14:cfRule type="cellIs" priority="171" stopIfTrue="1" operator="lessThan" id="{32E90815-B199-4789-8414-D1C109F9367B}">
            <xm:f>'[CESTE_Tablica tjednog izvješća inspekcija cesta 45. tjedan 2023.xlsx]atributi'!#REF!</xm:f>
            <x14:dxf>
              <fill>
                <patternFill>
                  <bgColor rgb="FF92D050"/>
                </patternFill>
              </fill>
            </x14:dxf>
          </x14:cfRule>
          <x14:cfRule type="cellIs" priority="172" stopIfTrue="1" operator="greaterThan" id="{E45E698A-2E30-421C-BC05-00A4847B0BFA}">
            <xm:f>'[CESTE_Tablica tjednog izvješća inspekcija cesta 45. tjedan 2023.xlsx]atributi'!#REF!</xm:f>
            <x14:dxf>
              <fill>
                <patternFill>
                  <bgColor rgb="FFFF0000"/>
                </patternFill>
              </fill>
            </x14:dxf>
          </x14:cfRule>
          <xm:sqref>Q12:Q13</xm:sqref>
        </x14:conditionalFormatting>
        <x14:conditionalFormatting xmlns:xm="http://schemas.microsoft.com/office/excel/2006/main">
          <x14:cfRule type="cellIs" priority="168" stopIfTrue="1" operator="equal" id="{7FE999BA-3265-4BF0-B845-545E51BC4B56}">
            <xm:f>'[CESTE_Tablica tjednog izvješća inspekcija cesta 45. tjedan 2023.xlsx]atributi'!#REF!</xm:f>
            <x14:dxf>
              <fill>
                <patternFill patternType="none">
                  <bgColor auto="1"/>
                </patternFill>
              </fill>
            </x14:dxf>
          </x14:cfRule>
          <x14:cfRule type="cellIs" priority="169" stopIfTrue="1" operator="equal" id="{93FA96EA-E9AF-42E5-9640-EC2C0ED74446}">
            <xm:f>'[CESTE_Tablica tjednog izvješća inspekcija cesta 45. tjedan 2023.xlsx]atributi'!#REF!</xm:f>
            <x14:dxf>
              <fill>
                <patternFill patternType="gray125">
                  <bgColor theme="2" tint="-9.9917600024414813E-2"/>
                </patternFill>
              </fill>
            </x14:dxf>
          </x14:cfRule>
          <x14:cfRule type="cellIs" priority="170" stopIfTrue="1" operator="equal" id="{472034AB-C3CA-4D6C-A6B3-212C8E7FA318}">
            <xm:f>'[CESTE_Tablica tjednog izvješća inspekcija cesta 45. tjedan 2023.xlsx]atributi'!#REF!</xm:f>
            <x14:dxf>
              <fill>
                <patternFill patternType="solid">
                  <bgColor theme="0" tint="-0.14990691854609822"/>
                </patternFill>
              </fill>
            </x14:dxf>
          </x14:cfRule>
          <xm:sqref>R15:R17</xm:sqref>
        </x14:conditionalFormatting>
        <x14:conditionalFormatting xmlns:xm="http://schemas.microsoft.com/office/excel/2006/main">
          <x14:cfRule type="cellIs" priority="166" stopIfTrue="1" operator="lessThan" id="{77E62BD6-182C-47B0-AB60-3677BF104914}">
            <xm:f>'[CESTE_Tablica tjednog izvješća inspekcija cesta 45. tjedan 2023.xlsx]atributi'!#REF!</xm:f>
            <x14:dxf>
              <fill>
                <patternFill>
                  <bgColor rgb="FF92D050"/>
                </patternFill>
              </fill>
            </x14:dxf>
          </x14:cfRule>
          <x14:cfRule type="cellIs" priority="167" stopIfTrue="1" operator="greaterThan" id="{F9D357CF-9078-47D9-AA89-FDD77B66107F}">
            <xm:f>'[CESTE_Tablica tjednog izvješća inspekcija cesta 45. tjedan 2023.xlsx]atributi'!#REF!</xm:f>
            <x14:dxf>
              <fill>
                <patternFill>
                  <bgColor rgb="FFFF0000"/>
                </patternFill>
              </fill>
            </x14:dxf>
          </x14:cfRule>
          <xm:sqref>Q15:Q16</xm:sqref>
        </x14:conditionalFormatting>
        <x14:conditionalFormatting xmlns:xm="http://schemas.microsoft.com/office/excel/2006/main">
          <x14:cfRule type="cellIs" priority="163" stopIfTrue="1" operator="equal" id="{905D19B7-7D24-4CB6-BB4A-4D0E16C27883}">
            <xm:f>'[CESTE_Tablica tjednog izvješća inspekcija cesta 45. tjedan 2023.xlsx]atributi'!#REF!</xm:f>
            <x14:dxf>
              <fill>
                <patternFill patternType="none">
                  <bgColor auto="1"/>
                </patternFill>
              </fill>
            </x14:dxf>
          </x14:cfRule>
          <x14:cfRule type="cellIs" priority="164" stopIfTrue="1" operator="equal" id="{525005BB-C2C2-4E3F-9D53-A72423C4CA47}">
            <xm:f>'[CESTE_Tablica tjednog izvješća inspekcija cesta 45. tjedan 2023.xlsx]atributi'!#REF!</xm:f>
            <x14:dxf>
              <fill>
                <patternFill patternType="gray125">
                  <bgColor theme="2" tint="-9.9917600024414813E-2"/>
                </patternFill>
              </fill>
            </x14:dxf>
          </x14:cfRule>
          <x14:cfRule type="cellIs" priority="165" stopIfTrue="1" operator="equal" id="{4F6648F9-859B-4727-910C-AA413BBC8A55}">
            <xm:f>'[CESTE_Tablica tjednog izvješća inspekcija cesta 45. tjedan 2023.xlsx]atributi'!#REF!</xm:f>
            <x14:dxf>
              <fill>
                <patternFill patternType="solid">
                  <bgColor theme="0" tint="-0.14990691854609822"/>
                </patternFill>
              </fill>
            </x14:dxf>
          </x14:cfRule>
          <xm:sqref>R18:R20</xm:sqref>
        </x14:conditionalFormatting>
        <x14:conditionalFormatting xmlns:xm="http://schemas.microsoft.com/office/excel/2006/main">
          <x14:cfRule type="cellIs" priority="161" stopIfTrue="1" operator="lessThan" id="{8C611FB4-F2F8-4E31-B20C-A36E6D178AAD}">
            <xm:f>'[CESTE_Tablica tjednog izvješća inspekcija cesta 45. tjedan 2023.xlsx]atributi'!#REF!</xm:f>
            <x14:dxf>
              <fill>
                <patternFill>
                  <bgColor rgb="FF92D050"/>
                </patternFill>
              </fill>
            </x14:dxf>
          </x14:cfRule>
          <x14:cfRule type="cellIs" priority="162" stopIfTrue="1" operator="greaterThan" id="{93EFD750-553B-4F15-B614-A9337E212B38}">
            <xm:f>'[CESTE_Tablica tjednog izvješća inspekcija cesta 45. tjedan 2023.xlsx]atributi'!#REF!</xm:f>
            <x14:dxf>
              <fill>
                <patternFill>
                  <bgColor rgb="FFFF0000"/>
                </patternFill>
              </fill>
            </x14:dxf>
          </x14:cfRule>
          <xm:sqref>Q18:Q19</xm:sqref>
        </x14:conditionalFormatting>
        <x14:conditionalFormatting xmlns:xm="http://schemas.microsoft.com/office/excel/2006/main">
          <x14:cfRule type="cellIs" priority="158" stopIfTrue="1" operator="equal" id="{076A6CC4-B820-492E-9877-E16DD3D3E147}">
            <xm:f>'[CESTE_Tablica tjednog izvješća inspekcija cesta 45. tjedan 2023.xlsx]atributi'!#REF!</xm:f>
            <x14:dxf>
              <fill>
                <patternFill patternType="none">
                  <bgColor auto="1"/>
                </patternFill>
              </fill>
            </x14:dxf>
          </x14:cfRule>
          <x14:cfRule type="cellIs" priority="159" stopIfTrue="1" operator="equal" id="{228E35C9-ACA9-4F4E-B5BE-094271AEB782}">
            <xm:f>'[CESTE_Tablica tjednog izvješća inspekcija cesta 45. tjedan 2023.xlsx]atributi'!#REF!</xm:f>
            <x14:dxf>
              <fill>
                <patternFill patternType="gray125">
                  <bgColor theme="2" tint="-9.9917600024414813E-2"/>
                </patternFill>
              </fill>
            </x14:dxf>
          </x14:cfRule>
          <x14:cfRule type="cellIs" priority="160" stopIfTrue="1" operator="equal" id="{D783D8FD-9AAC-42C8-B378-0C5140ECC1DD}">
            <xm:f>'[CESTE_Tablica tjednog izvješća inspekcija cesta 45. tjedan 2023.xlsx]atributi'!#REF!</xm:f>
            <x14:dxf>
              <fill>
                <patternFill patternType="solid">
                  <bgColor theme="0" tint="-0.14990691854609822"/>
                </patternFill>
              </fill>
            </x14:dxf>
          </x14:cfRule>
          <xm:sqref>R21:R23</xm:sqref>
        </x14:conditionalFormatting>
        <x14:conditionalFormatting xmlns:xm="http://schemas.microsoft.com/office/excel/2006/main">
          <x14:cfRule type="cellIs" priority="156" stopIfTrue="1" operator="lessThan" id="{DA048601-A5B9-4B26-AEFD-A8585353A5F9}">
            <xm:f>'[CESTE_Tablica tjednog izvješća inspekcija cesta 45. tjedan 2023.xlsx]atributi'!#REF!</xm:f>
            <x14:dxf>
              <fill>
                <patternFill>
                  <bgColor rgb="FF92D050"/>
                </patternFill>
              </fill>
            </x14:dxf>
          </x14:cfRule>
          <x14:cfRule type="cellIs" priority="157" stopIfTrue="1" operator="greaterThan" id="{81663AA5-15AA-4790-BAE3-F0CBC52F9CDC}">
            <xm:f>'[CESTE_Tablica tjednog izvješća inspekcija cesta 45. tjedan 2023.xlsx]atributi'!#REF!</xm:f>
            <x14:dxf>
              <fill>
                <patternFill>
                  <bgColor rgb="FFFF0000"/>
                </patternFill>
              </fill>
            </x14:dxf>
          </x14:cfRule>
          <xm:sqref>Q21:Q22</xm:sqref>
        </x14:conditionalFormatting>
        <x14:conditionalFormatting xmlns:xm="http://schemas.microsoft.com/office/excel/2006/main">
          <x14:cfRule type="cellIs" priority="153" stopIfTrue="1" operator="equal" id="{30EE3512-CE59-45D9-BBC6-45D93E454121}">
            <xm:f>'[CESTE_Tablica tjednog izvješća inspekcija cesta 45. tjedan 2023.xlsx]atributi'!#REF!</xm:f>
            <x14:dxf>
              <fill>
                <patternFill patternType="none">
                  <bgColor auto="1"/>
                </patternFill>
              </fill>
            </x14:dxf>
          </x14:cfRule>
          <x14:cfRule type="cellIs" priority="154" stopIfTrue="1" operator="equal" id="{55CF6B44-C12B-42D6-8344-9A8E8819319E}">
            <xm:f>'[CESTE_Tablica tjednog izvješća inspekcija cesta 45. tjedan 2023.xlsx]atributi'!#REF!</xm:f>
            <x14:dxf>
              <fill>
                <patternFill patternType="gray125">
                  <bgColor theme="2" tint="-9.9917600024414813E-2"/>
                </patternFill>
              </fill>
            </x14:dxf>
          </x14:cfRule>
          <x14:cfRule type="cellIs" priority="155" stopIfTrue="1" operator="equal" id="{AC015033-9F8C-44ED-BBF7-C7FE4FE3AF1F}">
            <xm:f>'[CESTE_Tablica tjednog izvješća inspekcija cesta 45. tjedan 2023.xlsx]atributi'!#REF!</xm:f>
            <x14:dxf>
              <fill>
                <patternFill patternType="solid">
                  <bgColor theme="0" tint="-0.14990691854609822"/>
                </patternFill>
              </fill>
            </x14:dxf>
          </x14:cfRule>
          <xm:sqref>R24:R26</xm:sqref>
        </x14:conditionalFormatting>
        <x14:conditionalFormatting xmlns:xm="http://schemas.microsoft.com/office/excel/2006/main">
          <x14:cfRule type="cellIs" priority="151" stopIfTrue="1" operator="lessThan" id="{3B02D493-D83E-45E9-941C-57C1DA656850}">
            <xm:f>'[CESTE_Tablica tjednog izvješća inspekcija cesta 45. tjedan 2023.xlsx]atributi'!#REF!</xm:f>
            <x14:dxf>
              <fill>
                <patternFill>
                  <bgColor rgb="FF92D050"/>
                </patternFill>
              </fill>
            </x14:dxf>
          </x14:cfRule>
          <x14:cfRule type="cellIs" priority="152" stopIfTrue="1" operator="greaterThan" id="{DEE2AA91-3BF6-4F13-9EE5-3AECA884B2A9}">
            <xm:f>'[CESTE_Tablica tjednog izvješća inspekcija cesta 45. tjedan 2023.xlsx]atributi'!#REF!</xm:f>
            <x14:dxf>
              <fill>
                <patternFill>
                  <bgColor rgb="FFFF0000"/>
                </patternFill>
              </fill>
            </x14:dxf>
          </x14:cfRule>
          <xm:sqref>Q24:Q25</xm:sqref>
        </x14:conditionalFormatting>
        <x14:conditionalFormatting xmlns:xm="http://schemas.microsoft.com/office/excel/2006/main">
          <x14:cfRule type="cellIs" priority="148" stopIfTrue="1" operator="equal" id="{1CF3FCDF-D6B2-4EA8-AF47-7B91A54CAA0B}">
            <xm:f>'[CESTE_Tablica tjednog izvješća inspekcija cesta 45. tjedan 2023.xlsx]atributi'!#REF!</xm:f>
            <x14:dxf>
              <fill>
                <patternFill patternType="none">
                  <bgColor auto="1"/>
                </patternFill>
              </fill>
            </x14:dxf>
          </x14:cfRule>
          <x14:cfRule type="cellIs" priority="149" stopIfTrue="1" operator="equal" id="{6E603366-A016-4DF5-8489-78A5FFAE6E38}">
            <xm:f>'[CESTE_Tablica tjednog izvješća inspekcija cesta 45. tjedan 2023.xlsx]atributi'!#REF!</xm:f>
            <x14:dxf>
              <fill>
                <patternFill patternType="gray125">
                  <bgColor theme="2" tint="-9.9917600024414813E-2"/>
                </patternFill>
              </fill>
            </x14:dxf>
          </x14:cfRule>
          <x14:cfRule type="cellIs" priority="150" stopIfTrue="1" operator="equal" id="{98533975-26D5-4B1C-B793-A267447D4591}">
            <xm:f>'[CESTE_Tablica tjednog izvješća inspekcija cesta 45. tjedan 2023.xlsx]atributi'!#REF!</xm:f>
            <x14:dxf>
              <fill>
                <patternFill patternType="solid">
                  <bgColor theme="0" tint="-0.14990691854609822"/>
                </patternFill>
              </fill>
            </x14:dxf>
          </x14:cfRule>
          <xm:sqref>R27:R29</xm:sqref>
        </x14:conditionalFormatting>
        <x14:conditionalFormatting xmlns:xm="http://schemas.microsoft.com/office/excel/2006/main">
          <x14:cfRule type="cellIs" priority="146" stopIfTrue="1" operator="lessThan" id="{AA7B2161-DB3C-4DB9-89E3-E42E61E4E050}">
            <xm:f>'[CESTE_Tablica tjednog izvješća inspekcija cesta 45. tjedan 2023.xlsx]atributi'!#REF!</xm:f>
            <x14:dxf>
              <fill>
                <patternFill>
                  <bgColor rgb="FF92D050"/>
                </patternFill>
              </fill>
            </x14:dxf>
          </x14:cfRule>
          <x14:cfRule type="cellIs" priority="147" stopIfTrue="1" operator="greaterThan" id="{5E0CE455-78D6-44DC-8AD0-577AE0D49936}">
            <xm:f>'[CESTE_Tablica tjednog izvješća inspekcija cesta 45. tjedan 2023.xlsx]atributi'!#REF!</xm:f>
            <x14:dxf>
              <fill>
                <patternFill>
                  <bgColor rgb="FFFF0000"/>
                </patternFill>
              </fill>
            </x14:dxf>
          </x14:cfRule>
          <xm:sqref>Q27:Q28</xm:sqref>
        </x14:conditionalFormatting>
        <x14:conditionalFormatting xmlns:xm="http://schemas.microsoft.com/office/excel/2006/main">
          <x14:cfRule type="cellIs" priority="143" stopIfTrue="1" operator="equal" id="{B41578F7-B73E-4D81-889B-1EE30FC25274}">
            <xm:f>'[CESTE_Tablica tjednog izvješća inspekcija cesta 45. tjedan 2023.xlsx]atributi'!#REF!</xm:f>
            <x14:dxf>
              <fill>
                <patternFill patternType="none">
                  <bgColor auto="1"/>
                </patternFill>
              </fill>
            </x14:dxf>
          </x14:cfRule>
          <x14:cfRule type="cellIs" priority="144" stopIfTrue="1" operator="equal" id="{1DFFD1CC-5F18-41DD-8055-9E6498F63610}">
            <xm:f>'[CESTE_Tablica tjednog izvješća inspekcija cesta 45. tjedan 2023.xlsx]atributi'!#REF!</xm:f>
            <x14:dxf>
              <fill>
                <patternFill patternType="gray125">
                  <bgColor theme="2" tint="-9.9917600024414813E-2"/>
                </patternFill>
              </fill>
            </x14:dxf>
          </x14:cfRule>
          <x14:cfRule type="cellIs" priority="145" stopIfTrue="1" operator="equal" id="{3486D2EF-1CAF-4EC1-8C91-8DF5317603BD}">
            <xm:f>'[CESTE_Tablica tjednog izvješća inspekcija cesta 45. tjedan 2023.xlsx]atributi'!#REF!</xm:f>
            <x14:dxf>
              <fill>
                <patternFill patternType="solid">
                  <bgColor theme="0" tint="-0.14990691854609822"/>
                </patternFill>
              </fill>
            </x14:dxf>
          </x14:cfRule>
          <xm:sqref>R30:R32</xm:sqref>
        </x14:conditionalFormatting>
        <x14:conditionalFormatting xmlns:xm="http://schemas.microsoft.com/office/excel/2006/main">
          <x14:cfRule type="cellIs" priority="141" stopIfTrue="1" operator="lessThan" id="{43C2E1CC-A124-42B4-A56D-85964D8A3CC6}">
            <xm:f>'[CESTE_Tablica tjednog izvješća inspekcija cesta 45. tjedan 2023.xlsx]atributi'!#REF!</xm:f>
            <x14:dxf>
              <fill>
                <patternFill>
                  <bgColor rgb="FF92D050"/>
                </patternFill>
              </fill>
            </x14:dxf>
          </x14:cfRule>
          <x14:cfRule type="cellIs" priority="142" stopIfTrue="1" operator="greaterThan" id="{72AEAE61-6F5E-4299-9731-F51E6CFB8263}">
            <xm:f>'[CESTE_Tablica tjednog izvješća inspekcija cesta 45. tjedan 2023.xlsx]atributi'!#REF!</xm:f>
            <x14:dxf>
              <fill>
                <patternFill>
                  <bgColor rgb="FFFF0000"/>
                </patternFill>
              </fill>
            </x14:dxf>
          </x14:cfRule>
          <xm:sqref>Q30:Q31</xm:sqref>
        </x14:conditionalFormatting>
        <x14:conditionalFormatting xmlns:xm="http://schemas.microsoft.com/office/excel/2006/main">
          <x14:cfRule type="cellIs" priority="138" stopIfTrue="1" operator="equal" id="{319953D9-C380-4FB6-8C8A-4BF34D8C5265}">
            <xm:f>'[CESTE_Tablica tjednog izvješća inspekcija cesta 45. tjedan 2023.xlsx]atributi'!#REF!</xm:f>
            <x14:dxf>
              <fill>
                <patternFill patternType="none">
                  <bgColor auto="1"/>
                </patternFill>
              </fill>
            </x14:dxf>
          </x14:cfRule>
          <x14:cfRule type="cellIs" priority="139" stopIfTrue="1" operator="equal" id="{C4789569-53FE-483F-8CEA-309AE7F5071A}">
            <xm:f>'[CESTE_Tablica tjednog izvješća inspekcija cesta 45. tjedan 2023.xlsx]atributi'!#REF!</xm:f>
            <x14:dxf>
              <fill>
                <patternFill patternType="gray125">
                  <bgColor theme="2" tint="-9.9917600024414813E-2"/>
                </patternFill>
              </fill>
            </x14:dxf>
          </x14:cfRule>
          <x14:cfRule type="cellIs" priority="140" stopIfTrue="1" operator="equal" id="{81E55C46-290D-4BCC-AB38-BB731AF2925C}">
            <xm:f>'[CESTE_Tablica tjednog izvješća inspekcija cesta 45. tjedan 2023.xlsx]atributi'!#REF!</xm:f>
            <x14:dxf>
              <fill>
                <patternFill patternType="solid">
                  <bgColor theme="0" tint="-0.14990691854609822"/>
                </patternFill>
              </fill>
            </x14:dxf>
          </x14:cfRule>
          <xm:sqref>R33:R35</xm:sqref>
        </x14:conditionalFormatting>
        <x14:conditionalFormatting xmlns:xm="http://schemas.microsoft.com/office/excel/2006/main">
          <x14:cfRule type="cellIs" priority="136" stopIfTrue="1" operator="lessThan" id="{A3D35729-B586-4EC5-81DF-136E0AB04EBE}">
            <xm:f>'[CESTE_Tablica tjednog izvješća inspekcija cesta 45. tjedan 2023.xlsx]atributi'!#REF!</xm:f>
            <x14:dxf>
              <fill>
                <patternFill>
                  <bgColor rgb="FF92D050"/>
                </patternFill>
              </fill>
            </x14:dxf>
          </x14:cfRule>
          <x14:cfRule type="cellIs" priority="137" stopIfTrue="1" operator="greaterThan" id="{523BA4BD-B7CB-424A-9D76-B98D56E94DA0}">
            <xm:f>'[CESTE_Tablica tjednog izvješća inspekcija cesta 45. tjedan 2023.xlsx]atributi'!#REF!</xm:f>
            <x14:dxf>
              <fill>
                <patternFill>
                  <bgColor rgb="FFFF0000"/>
                </patternFill>
              </fill>
            </x14:dxf>
          </x14:cfRule>
          <xm:sqref>Q33:Q34</xm:sqref>
        </x14:conditionalFormatting>
        <x14:conditionalFormatting xmlns:xm="http://schemas.microsoft.com/office/excel/2006/main">
          <x14:cfRule type="cellIs" priority="133" stopIfTrue="1" operator="equal" id="{37E1E45B-5AAE-40A9-B966-E9B06CF125CD}">
            <xm:f>'[CESTE_Tablica tjednog izvješća inspekcija cesta 45. tjedan 2023.xlsx]atributi'!#REF!</xm:f>
            <x14:dxf>
              <fill>
                <patternFill patternType="none">
                  <bgColor auto="1"/>
                </patternFill>
              </fill>
            </x14:dxf>
          </x14:cfRule>
          <x14:cfRule type="cellIs" priority="134" stopIfTrue="1" operator="equal" id="{CFB94EF8-42CC-47E9-8FD3-7C76FC9F0D12}">
            <xm:f>'[CESTE_Tablica tjednog izvješća inspekcija cesta 45. tjedan 2023.xlsx]atributi'!#REF!</xm:f>
            <x14:dxf>
              <fill>
                <patternFill patternType="gray125">
                  <bgColor theme="2" tint="-9.9917600024414813E-2"/>
                </patternFill>
              </fill>
            </x14:dxf>
          </x14:cfRule>
          <x14:cfRule type="cellIs" priority="135" stopIfTrue="1" operator="equal" id="{A005E1A8-27DB-4842-AAF2-89DEDD7982BD}">
            <xm:f>'[CESTE_Tablica tjednog izvješća inspekcija cesta 45. tjedan 2023.xlsx]atributi'!#REF!</xm:f>
            <x14:dxf>
              <fill>
                <patternFill patternType="solid">
                  <bgColor theme="0" tint="-0.14990691854609822"/>
                </patternFill>
              </fill>
            </x14:dxf>
          </x14:cfRule>
          <xm:sqref>R36:R38</xm:sqref>
        </x14:conditionalFormatting>
        <x14:conditionalFormatting xmlns:xm="http://schemas.microsoft.com/office/excel/2006/main">
          <x14:cfRule type="cellIs" priority="131" stopIfTrue="1" operator="lessThan" id="{9C0F85D0-1E2D-487A-A039-A05D0D22B331}">
            <xm:f>'[CESTE_Tablica tjednog izvješća inspekcija cesta 45. tjedan 2023.xlsx]atributi'!#REF!</xm:f>
            <x14:dxf>
              <fill>
                <patternFill>
                  <bgColor rgb="FF92D050"/>
                </patternFill>
              </fill>
            </x14:dxf>
          </x14:cfRule>
          <x14:cfRule type="cellIs" priority="132" stopIfTrue="1" operator="greaterThan" id="{C6E6AA5E-1290-41EA-8CA8-DE839A71D488}">
            <xm:f>'[CESTE_Tablica tjednog izvješća inspekcija cesta 45. tjedan 2023.xlsx]atributi'!#REF!</xm:f>
            <x14:dxf>
              <fill>
                <patternFill>
                  <bgColor rgb="FFFF0000"/>
                </patternFill>
              </fill>
            </x14:dxf>
          </x14:cfRule>
          <xm:sqref>Q36:Q37</xm:sqref>
        </x14:conditionalFormatting>
        <x14:conditionalFormatting xmlns:xm="http://schemas.microsoft.com/office/excel/2006/main">
          <x14:cfRule type="cellIs" priority="128" stopIfTrue="1" operator="equal" id="{74786EF9-FA7C-462A-BC01-70F7528817FE}">
            <xm:f>'[CESTE_Tablica tjednog izvješća inspekcija cesta 45. tjedan 2023.xlsx]atributi'!#REF!</xm:f>
            <x14:dxf>
              <fill>
                <patternFill patternType="none">
                  <bgColor auto="1"/>
                </patternFill>
              </fill>
            </x14:dxf>
          </x14:cfRule>
          <x14:cfRule type="cellIs" priority="129" stopIfTrue="1" operator="equal" id="{1EB53DB3-6875-4752-AA0F-867157C971AD}">
            <xm:f>'[CESTE_Tablica tjednog izvješća inspekcija cesta 45. tjedan 2023.xlsx]atributi'!#REF!</xm:f>
            <x14:dxf>
              <fill>
                <patternFill patternType="gray125">
                  <bgColor theme="2" tint="-9.9917600024414813E-2"/>
                </patternFill>
              </fill>
            </x14:dxf>
          </x14:cfRule>
          <x14:cfRule type="cellIs" priority="130" stopIfTrue="1" operator="equal" id="{867C43BF-A92D-4485-9BEA-1625352DB517}">
            <xm:f>'[CESTE_Tablica tjednog izvješća inspekcija cesta 45. tjedan 2023.xlsx]atributi'!#REF!</xm:f>
            <x14:dxf>
              <fill>
                <patternFill patternType="solid">
                  <bgColor theme="0" tint="-0.14990691854609822"/>
                </patternFill>
              </fill>
            </x14:dxf>
          </x14:cfRule>
          <xm:sqref>R39:R41</xm:sqref>
        </x14:conditionalFormatting>
        <x14:conditionalFormatting xmlns:xm="http://schemas.microsoft.com/office/excel/2006/main">
          <x14:cfRule type="cellIs" priority="126" stopIfTrue="1" operator="lessThan" id="{D095263C-F5BB-4AE4-ADEB-C8E814E2F7EA}">
            <xm:f>'[CESTE_Tablica tjednog izvješća inspekcija cesta 45. tjedan 2023.xlsx]atributi'!#REF!</xm:f>
            <x14:dxf>
              <fill>
                <patternFill>
                  <bgColor rgb="FF92D050"/>
                </patternFill>
              </fill>
            </x14:dxf>
          </x14:cfRule>
          <x14:cfRule type="cellIs" priority="127" stopIfTrue="1" operator="greaterThan" id="{A6256B10-B3D2-4206-B899-502411FC5B3C}">
            <xm:f>'[CESTE_Tablica tjednog izvješća inspekcija cesta 45. tjedan 2023.xlsx]atributi'!#REF!</xm:f>
            <x14:dxf>
              <fill>
                <patternFill>
                  <bgColor rgb="FFFF0000"/>
                </patternFill>
              </fill>
            </x14:dxf>
          </x14:cfRule>
          <xm:sqref>Q39:Q40</xm:sqref>
        </x14:conditionalFormatting>
        <x14:conditionalFormatting xmlns:xm="http://schemas.microsoft.com/office/excel/2006/main">
          <x14:cfRule type="cellIs" priority="123" stopIfTrue="1" operator="equal" id="{8D2C345A-C828-47F2-968C-850E8DBB16D3}">
            <xm:f>'[CESTE_Tablica tjednog izvješća inspekcija cesta 45. tjedan 2023.xlsx]atributi'!#REF!</xm:f>
            <x14:dxf>
              <fill>
                <patternFill patternType="none">
                  <bgColor auto="1"/>
                </patternFill>
              </fill>
            </x14:dxf>
          </x14:cfRule>
          <x14:cfRule type="cellIs" priority="124" stopIfTrue="1" operator="equal" id="{A63922F9-D60F-4341-8912-723E8CB9BDD5}">
            <xm:f>'[CESTE_Tablica tjednog izvješća inspekcija cesta 45. tjedan 2023.xlsx]atributi'!#REF!</xm:f>
            <x14:dxf>
              <fill>
                <patternFill patternType="gray125">
                  <bgColor theme="2" tint="-9.9917600024414813E-2"/>
                </patternFill>
              </fill>
            </x14:dxf>
          </x14:cfRule>
          <x14:cfRule type="cellIs" priority="125" stopIfTrue="1" operator="equal" id="{E1218B33-B3DE-4E37-BC23-3B343338F5ED}">
            <xm:f>'[CESTE_Tablica tjednog izvješća inspekcija cesta 45. tjedan 2023.xlsx]atributi'!#REF!</xm:f>
            <x14:dxf>
              <fill>
                <patternFill patternType="solid">
                  <bgColor theme="0" tint="-0.14990691854609822"/>
                </patternFill>
              </fill>
            </x14:dxf>
          </x14:cfRule>
          <xm:sqref>R42:R44</xm:sqref>
        </x14:conditionalFormatting>
        <x14:conditionalFormatting xmlns:xm="http://schemas.microsoft.com/office/excel/2006/main">
          <x14:cfRule type="cellIs" priority="121" stopIfTrue="1" operator="lessThan" id="{9DAD1E5B-4FF0-4A28-BAAE-DE2D2427C55F}">
            <xm:f>'[CESTE_Tablica tjednog izvješća inspekcija cesta 45. tjedan 2023.xlsx]atributi'!#REF!</xm:f>
            <x14:dxf>
              <fill>
                <patternFill>
                  <bgColor rgb="FF92D050"/>
                </patternFill>
              </fill>
            </x14:dxf>
          </x14:cfRule>
          <x14:cfRule type="cellIs" priority="122" stopIfTrue="1" operator="greaterThan" id="{7BD22C45-6D42-40CA-BF8A-69E13BFAD3FC}">
            <xm:f>'[CESTE_Tablica tjednog izvješća inspekcija cesta 45. tjedan 2023.xlsx]atributi'!#REF!</xm:f>
            <x14:dxf>
              <fill>
                <patternFill>
                  <bgColor rgb="FFFF0000"/>
                </patternFill>
              </fill>
            </x14:dxf>
          </x14:cfRule>
          <xm:sqref>Q42:Q43</xm:sqref>
        </x14:conditionalFormatting>
        <x14:conditionalFormatting xmlns:xm="http://schemas.microsoft.com/office/excel/2006/main">
          <x14:cfRule type="cellIs" priority="118" stopIfTrue="1" operator="equal" id="{BD8C9F4E-3493-4430-8DE2-1E98EF918DC5}">
            <xm:f>'[CESTE_Tablica tjednog izvješća inspekcija cesta 45. tjedan 2023.xlsx]atributi'!#REF!</xm:f>
            <x14:dxf>
              <fill>
                <patternFill patternType="none">
                  <bgColor auto="1"/>
                </patternFill>
              </fill>
            </x14:dxf>
          </x14:cfRule>
          <x14:cfRule type="cellIs" priority="119" stopIfTrue="1" operator="equal" id="{F96FADF1-31D0-45AF-9B2B-466C5D8090FB}">
            <xm:f>'[CESTE_Tablica tjednog izvješća inspekcija cesta 45. tjedan 2023.xlsx]atributi'!#REF!</xm:f>
            <x14:dxf>
              <fill>
                <patternFill patternType="gray125">
                  <bgColor theme="2" tint="-9.9917600024414813E-2"/>
                </patternFill>
              </fill>
            </x14:dxf>
          </x14:cfRule>
          <x14:cfRule type="cellIs" priority="120" stopIfTrue="1" operator="equal" id="{E8D4E145-AF03-4252-BD21-6B0E91FCD66E}">
            <xm:f>'[CESTE_Tablica tjednog izvješća inspekcija cesta 45. tjedan 2023.xlsx]atributi'!#REF!</xm:f>
            <x14:dxf>
              <fill>
                <patternFill patternType="solid">
                  <bgColor theme="0" tint="-0.14990691854609822"/>
                </patternFill>
              </fill>
            </x14:dxf>
          </x14:cfRule>
          <xm:sqref>R45:R47</xm:sqref>
        </x14:conditionalFormatting>
        <x14:conditionalFormatting xmlns:xm="http://schemas.microsoft.com/office/excel/2006/main">
          <x14:cfRule type="cellIs" priority="116" stopIfTrue="1" operator="lessThan" id="{EF1B3AAF-BFD3-4FB5-BEDE-AEC5E3EE5B5C}">
            <xm:f>'[CESTE_Tablica tjednog izvješća inspekcija cesta 45. tjedan 2023.xlsx]atributi'!#REF!</xm:f>
            <x14:dxf>
              <fill>
                <patternFill>
                  <bgColor rgb="FF92D050"/>
                </patternFill>
              </fill>
            </x14:dxf>
          </x14:cfRule>
          <x14:cfRule type="cellIs" priority="117" stopIfTrue="1" operator="greaterThan" id="{EF06587C-32C7-4C90-8373-150EA2C020C0}">
            <xm:f>'[CESTE_Tablica tjednog izvješća inspekcija cesta 45. tjedan 2023.xlsx]atributi'!#REF!</xm:f>
            <x14:dxf>
              <fill>
                <patternFill>
                  <bgColor rgb="FFFF0000"/>
                </patternFill>
              </fill>
            </x14:dxf>
          </x14:cfRule>
          <xm:sqref>Q45:Q46</xm:sqref>
        </x14:conditionalFormatting>
        <x14:conditionalFormatting xmlns:xm="http://schemas.microsoft.com/office/excel/2006/main">
          <x14:cfRule type="cellIs" priority="113" stopIfTrue="1" operator="equal" id="{29C8155F-8BEF-4326-A98B-5102B1D8EB0F}">
            <xm:f>'[CESTE_Tablica tjednog izvješća inspekcija cesta 45. tjedan 2023.xlsx]atributi'!#REF!</xm:f>
            <x14:dxf>
              <fill>
                <patternFill patternType="none">
                  <bgColor auto="1"/>
                </patternFill>
              </fill>
            </x14:dxf>
          </x14:cfRule>
          <x14:cfRule type="cellIs" priority="114" stopIfTrue="1" operator="equal" id="{3C8BBB84-385E-4FF0-892E-08A46A41B5A7}">
            <xm:f>'[CESTE_Tablica tjednog izvješća inspekcija cesta 45. tjedan 2023.xlsx]atributi'!#REF!</xm:f>
            <x14:dxf>
              <fill>
                <patternFill patternType="gray125">
                  <bgColor theme="2" tint="-9.9917600024414813E-2"/>
                </patternFill>
              </fill>
            </x14:dxf>
          </x14:cfRule>
          <x14:cfRule type="cellIs" priority="115" stopIfTrue="1" operator="equal" id="{94E497E0-2072-4442-B1C1-9BFBE8FF0FB0}">
            <xm:f>'[CESTE_Tablica tjednog izvješća inspekcija cesta 45. tjedan 2023.xlsx]atributi'!#REF!</xm:f>
            <x14:dxf>
              <fill>
                <patternFill patternType="solid">
                  <bgColor theme="0" tint="-0.14990691854609822"/>
                </patternFill>
              </fill>
            </x14:dxf>
          </x14:cfRule>
          <xm:sqref>R48:R50</xm:sqref>
        </x14:conditionalFormatting>
        <x14:conditionalFormatting xmlns:xm="http://schemas.microsoft.com/office/excel/2006/main">
          <x14:cfRule type="cellIs" priority="111" stopIfTrue="1" operator="lessThan" id="{28EDD4DE-008C-44F7-B36A-755BF5DDF3EB}">
            <xm:f>'[CESTE_Tablica tjednog izvješća inspekcija cesta 45. tjedan 2023.xlsx]atributi'!#REF!</xm:f>
            <x14:dxf>
              <fill>
                <patternFill>
                  <bgColor rgb="FF92D050"/>
                </patternFill>
              </fill>
            </x14:dxf>
          </x14:cfRule>
          <x14:cfRule type="cellIs" priority="112" stopIfTrue="1" operator="greaterThan" id="{63B6C998-190C-4895-994A-822F5CE0F0DC}">
            <xm:f>'[CESTE_Tablica tjednog izvješća inspekcija cesta 45. tjedan 2023.xlsx]atributi'!#REF!</xm:f>
            <x14:dxf>
              <fill>
                <patternFill>
                  <bgColor rgb="FFFF0000"/>
                </patternFill>
              </fill>
            </x14:dxf>
          </x14:cfRule>
          <xm:sqref>Q48:Q49</xm:sqref>
        </x14:conditionalFormatting>
        <x14:conditionalFormatting xmlns:xm="http://schemas.microsoft.com/office/excel/2006/main">
          <x14:cfRule type="cellIs" priority="108" stopIfTrue="1" operator="equal" id="{958E2F11-62F1-463A-9BB1-789F13BFA39D}">
            <xm:f>'[CESTE_Tablica tjednog izvješća inspekcija cesta 45. tjedan 2023.xlsx]atributi'!#REF!</xm:f>
            <x14:dxf>
              <fill>
                <patternFill patternType="none">
                  <bgColor auto="1"/>
                </patternFill>
              </fill>
            </x14:dxf>
          </x14:cfRule>
          <x14:cfRule type="cellIs" priority="109" stopIfTrue="1" operator="equal" id="{F8C4E440-D80A-4783-AF8E-8095A9247C96}">
            <xm:f>'[CESTE_Tablica tjednog izvješća inspekcija cesta 45. tjedan 2023.xlsx]atributi'!#REF!</xm:f>
            <x14:dxf>
              <fill>
                <patternFill patternType="gray125">
                  <bgColor theme="2" tint="-9.9917600024414813E-2"/>
                </patternFill>
              </fill>
            </x14:dxf>
          </x14:cfRule>
          <x14:cfRule type="cellIs" priority="110" stopIfTrue="1" operator="equal" id="{CC42FEC9-3EBA-4279-BDFC-485ECAF75035}">
            <xm:f>'[CESTE_Tablica tjednog izvješća inspekcija cesta 45. tjedan 2023.xlsx]atributi'!#REF!</xm:f>
            <x14:dxf>
              <fill>
                <patternFill patternType="solid">
                  <bgColor theme="0" tint="-0.14990691854609822"/>
                </patternFill>
              </fill>
            </x14:dxf>
          </x14:cfRule>
          <xm:sqref>R51:R53</xm:sqref>
        </x14:conditionalFormatting>
        <x14:conditionalFormatting xmlns:xm="http://schemas.microsoft.com/office/excel/2006/main">
          <x14:cfRule type="cellIs" priority="106" stopIfTrue="1" operator="lessThan" id="{D8D02B8E-1867-404A-8188-7363130FDFC9}">
            <xm:f>'[CESTE_Tablica tjednog izvješća inspekcija cesta 45. tjedan 2023.xlsx]atributi'!#REF!</xm:f>
            <x14:dxf>
              <fill>
                <patternFill>
                  <bgColor rgb="FF92D050"/>
                </patternFill>
              </fill>
            </x14:dxf>
          </x14:cfRule>
          <x14:cfRule type="cellIs" priority="107" stopIfTrue="1" operator="greaterThan" id="{3CB73B12-7271-4567-8A02-BEA8E03874EC}">
            <xm:f>'[CESTE_Tablica tjednog izvješća inspekcija cesta 45. tjedan 2023.xlsx]atributi'!#REF!</xm:f>
            <x14:dxf>
              <fill>
                <patternFill>
                  <bgColor rgb="FFFF0000"/>
                </patternFill>
              </fill>
            </x14:dxf>
          </x14:cfRule>
          <xm:sqref>Q51:Q52</xm:sqref>
        </x14:conditionalFormatting>
        <x14:conditionalFormatting xmlns:xm="http://schemas.microsoft.com/office/excel/2006/main">
          <x14:cfRule type="cellIs" priority="103" stopIfTrue="1" operator="equal" id="{78E6D0F7-D6A8-4F45-9E07-ACCC2AA373D3}">
            <xm:f>'[CESTE_Tablica tjednog izvješća inspekcija cesta 45. tjedan 2023.xlsx]atributi'!#REF!</xm:f>
            <x14:dxf>
              <fill>
                <patternFill patternType="none">
                  <bgColor auto="1"/>
                </patternFill>
              </fill>
            </x14:dxf>
          </x14:cfRule>
          <x14:cfRule type="cellIs" priority="104" stopIfTrue="1" operator="equal" id="{F1A840BC-1764-42CE-BFB7-251687695813}">
            <xm:f>'[CESTE_Tablica tjednog izvješća inspekcija cesta 45. tjedan 2023.xlsx]atributi'!#REF!</xm:f>
            <x14:dxf>
              <fill>
                <patternFill patternType="gray125">
                  <bgColor theme="2" tint="-9.9917600024414813E-2"/>
                </patternFill>
              </fill>
            </x14:dxf>
          </x14:cfRule>
          <x14:cfRule type="cellIs" priority="105" stopIfTrue="1" operator="equal" id="{5E281A03-7E0A-41CB-B313-2906EC4033D0}">
            <xm:f>'[CESTE_Tablica tjednog izvješća inspekcija cesta 45. tjedan 2023.xlsx]atributi'!#REF!</xm:f>
            <x14:dxf>
              <fill>
                <patternFill patternType="solid">
                  <bgColor theme="0" tint="-0.14990691854609822"/>
                </patternFill>
              </fill>
            </x14:dxf>
          </x14:cfRule>
          <xm:sqref>R54:R56</xm:sqref>
        </x14:conditionalFormatting>
        <x14:conditionalFormatting xmlns:xm="http://schemas.microsoft.com/office/excel/2006/main">
          <x14:cfRule type="cellIs" priority="101" stopIfTrue="1" operator="lessThan" id="{77A8C8D6-6DE1-4C35-953E-9EF41B6DD954}">
            <xm:f>'[CESTE_Tablica tjednog izvješća inspekcija cesta 45. tjedan 2023.xlsx]atributi'!#REF!</xm:f>
            <x14:dxf>
              <fill>
                <patternFill>
                  <bgColor rgb="FF92D050"/>
                </patternFill>
              </fill>
            </x14:dxf>
          </x14:cfRule>
          <x14:cfRule type="cellIs" priority="102" stopIfTrue="1" operator="greaterThan" id="{01850CE4-AA5D-4E13-9494-38EC43CD33A8}">
            <xm:f>'[CESTE_Tablica tjednog izvješća inspekcija cesta 45. tjedan 2023.xlsx]atributi'!#REF!</xm:f>
            <x14:dxf>
              <fill>
                <patternFill>
                  <bgColor rgb="FFFF0000"/>
                </patternFill>
              </fill>
            </x14:dxf>
          </x14:cfRule>
          <xm:sqref>Q54:Q55</xm:sqref>
        </x14:conditionalFormatting>
        <x14:conditionalFormatting xmlns:xm="http://schemas.microsoft.com/office/excel/2006/main">
          <x14:cfRule type="cellIs" priority="98" stopIfTrue="1" operator="equal" id="{8BE01CFD-D3D1-42AD-8C32-4A5FC8B40F73}">
            <xm:f>'[CESTE_Tablica tjednog izvješća inspekcija cesta 45. tjedan 2023.xlsx]atributi'!#REF!</xm:f>
            <x14:dxf>
              <fill>
                <patternFill patternType="none">
                  <bgColor auto="1"/>
                </patternFill>
              </fill>
            </x14:dxf>
          </x14:cfRule>
          <x14:cfRule type="cellIs" priority="99" stopIfTrue="1" operator="equal" id="{FBE68125-FEDF-4957-9CCB-64709864ABD9}">
            <xm:f>'[CESTE_Tablica tjednog izvješća inspekcija cesta 45. tjedan 2023.xlsx]atributi'!#REF!</xm:f>
            <x14:dxf>
              <fill>
                <patternFill patternType="gray125">
                  <bgColor theme="2" tint="-9.9917600024414813E-2"/>
                </patternFill>
              </fill>
            </x14:dxf>
          </x14:cfRule>
          <x14:cfRule type="cellIs" priority="100" stopIfTrue="1" operator="equal" id="{CA9C013C-234C-4F22-B433-BC25686C6929}">
            <xm:f>'[CESTE_Tablica tjednog izvješća inspekcija cesta 45. tjedan 2023.xlsx]atributi'!#REF!</xm:f>
            <x14:dxf>
              <fill>
                <patternFill patternType="solid">
                  <bgColor theme="0" tint="-0.14990691854609822"/>
                </patternFill>
              </fill>
            </x14:dxf>
          </x14:cfRule>
          <xm:sqref>R57:R59</xm:sqref>
        </x14:conditionalFormatting>
        <x14:conditionalFormatting xmlns:xm="http://schemas.microsoft.com/office/excel/2006/main">
          <x14:cfRule type="cellIs" priority="96" stopIfTrue="1" operator="lessThan" id="{FDC18EDD-8162-4E42-9DB1-78092AF3B609}">
            <xm:f>'[CESTE_Tablica tjednog izvješća inspekcija cesta 45. tjedan 2023.xlsx]atributi'!#REF!</xm:f>
            <x14:dxf>
              <fill>
                <patternFill>
                  <bgColor rgb="FF92D050"/>
                </patternFill>
              </fill>
            </x14:dxf>
          </x14:cfRule>
          <x14:cfRule type="cellIs" priority="97" stopIfTrue="1" operator="greaterThan" id="{3CBD9431-7B4B-4BB3-8763-454C2715F14B}">
            <xm:f>'[CESTE_Tablica tjednog izvješća inspekcija cesta 45. tjedan 2023.xlsx]atributi'!#REF!</xm:f>
            <x14:dxf>
              <fill>
                <patternFill>
                  <bgColor rgb="FFFF0000"/>
                </patternFill>
              </fill>
            </x14:dxf>
          </x14:cfRule>
          <xm:sqref>Q57:Q58</xm:sqref>
        </x14:conditionalFormatting>
        <x14:conditionalFormatting xmlns:xm="http://schemas.microsoft.com/office/excel/2006/main">
          <x14:cfRule type="cellIs" priority="93" stopIfTrue="1" operator="equal" id="{47FB3B93-8628-4007-9C45-CB237AE46107}">
            <xm:f>'[CESTE_Tablica tjednog izvješća inspekcija cesta 45. tjedan 2023.xlsx]atributi'!#REF!</xm:f>
            <x14:dxf>
              <fill>
                <patternFill patternType="none">
                  <bgColor auto="1"/>
                </patternFill>
              </fill>
            </x14:dxf>
          </x14:cfRule>
          <x14:cfRule type="cellIs" priority="94" stopIfTrue="1" operator="equal" id="{FDB0F3E8-9A8C-40CE-BFFA-00A07A7D3522}">
            <xm:f>'[CESTE_Tablica tjednog izvješća inspekcija cesta 45. tjedan 2023.xlsx]atributi'!#REF!</xm:f>
            <x14:dxf>
              <fill>
                <patternFill patternType="gray125">
                  <bgColor theme="2" tint="-9.9917600024414813E-2"/>
                </patternFill>
              </fill>
            </x14:dxf>
          </x14:cfRule>
          <x14:cfRule type="cellIs" priority="95" stopIfTrue="1" operator="equal" id="{AE318B1E-7A43-45EC-817C-F905E2D46FAE}">
            <xm:f>'[CESTE_Tablica tjednog izvješća inspekcija cesta 45. tjedan 2023.xlsx]atributi'!#REF!</xm:f>
            <x14:dxf>
              <fill>
                <patternFill patternType="solid">
                  <bgColor theme="0" tint="-0.14990691854609822"/>
                </patternFill>
              </fill>
            </x14:dxf>
          </x14:cfRule>
          <xm:sqref>R60:R62</xm:sqref>
        </x14:conditionalFormatting>
        <x14:conditionalFormatting xmlns:xm="http://schemas.microsoft.com/office/excel/2006/main">
          <x14:cfRule type="cellIs" priority="91" stopIfTrue="1" operator="lessThan" id="{040B3586-8A4B-4331-BBFD-F0228F0488F0}">
            <xm:f>'[CESTE_Tablica tjednog izvješća inspekcija cesta 45. tjedan 2023.xlsx]atributi'!#REF!</xm:f>
            <x14:dxf>
              <fill>
                <patternFill>
                  <bgColor rgb="FF92D050"/>
                </patternFill>
              </fill>
            </x14:dxf>
          </x14:cfRule>
          <x14:cfRule type="cellIs" priority="92" stopIfTrue="1" operator="greaterThan" id="{9F33A961-F13D-419C-868E-78EC063851AD}">
            <xm:f>'[CESTE_Tablica tjednog izvješća inspekcija cesta 45. tjedan 2023.xlsx]atributi'!#REF!</xm:f>
            <x14:dxf>
              <fill>
                <patternFill>
                  <bgColor rgb="FFFF0000"/>
                </patternFill>
              </fill>
            </x14:dxf>
          </x14:cfRule>
          <xm:sqref>Q60:Q61</xm:sqref>
        </x14:conditionalFormatting>
        <x14:conditionalFormatting xmlns:xm="http://schemas.microsoft.com/office/excel/2006/main">
          <x14:cfRule type="cellIs" priority="88" stopIfTrue="1" operator="equal" id="{ED32EFA9-F0C3-4698-AEE7-AFBC9C01839A}">
            <xm:f>'[CESTE_Tablica tjednog izvješća inspekcija cesta 45. tjedan 2023.xlsx]atributi'!#REF!</xm:f>
            <x14:dxf>
              <fill>
                <patternFill patternType="none">
                  <bgColor auto="1"/>
                </patternFill>
              </fill>
            </x14:dxf>
          </x14:cfRule>
          <x14:cfRule type="cellIs" priority="89" stopIfTrue="1" operator="equal" id="{4D0351E2-226F-4464-82AD-DAF729A29A72}">
            <xm:f>'[CESTE_Tablica tjednog izvješća inspekcija cesta 45. tjedan 2023.xlsx]atributi'!#REF!</xm:f>
            <x14:dxf>
              <fill>
                <patternFill patternType="gray125">
                  <bgColor theme="2" tint="-9.9917600024414813E-2"/>
                </patternFill>
              </fill>
            </x14:dxf>
          </x14:cfRule>
          <x14:cfRule type="cellIs" priority="90" stopIfTrue="1" operator="equal" id="{DAA23E92-A9E3-4B18-ADF1-4F24AFF6FA16}">
            <xm:f>'[CESTE_Tablica tjednog izvješća inspekcija cesta 45. tjedan 2023.xlsx]atributi'!#REF!</xm:f>
            <x14:dxf>
              <fill>
                <patternFill patternType="solid">
                  <bgColor theme="0" tint="-0.14990691854609822"/>
                </patternFill>
              </fill>
            </x14:dxf>
          </x14:cfRule>
          <xm:sqref>R63:R65</xm:sqref>
        </x14:conditionalFormatting>
        <x14:conditionalFormatting xmlns:xm="http://schemas.microsoft.com/office/excel/2006/main">
          <x14:cfRule type="cellIs" priority="86" stopIfTrue="1" operator="lessThan" id="{1F98EC23-3547-4549-9305-B9EC5AF40F3F}">
            <xm:f>'[CESTE_Tablica tjednog izvješća inspekcija cesta 45. tjedan 2023.xlsx]atributi'!#REF!</xm:f>
            <x14:dxf>
              <fill>
                <patternFill>
                  <bgColor rgb="FF92D050"/>
                </patternFill>
              </fill>
            </x14:dxf>
          </x14:cfRule>
          <x14:cfRule type="cellIs" priority="87" stopIfTrue="1" operator="greaterThan" id="{F7DB930E-2D60-4604-8449-B42714BCB75C}">
            <xm:f>'[CESTE_Tablica tjednog izvješća inspekcija cesta 45. tjedan 2023.xlsx]atributi'!#REF!</xm:f>
            <x14:dxf>
              <fill>
                <patternFill>
                  <bgColor rgb="FFFF0000"/>
                </patternFill>
              </fill>
            </x14:dxf>
          </x14:cfRule>
          <xm:sqref>Q63:Q64</xm:sqref>
        </x14:conditionalFormatting>
        <x14:conditionalFormatting xmlns:xm="http://schemas.microsoft.com/office/excel/2006/main">
          <x14:cfRule type="cellIs" priority="83" stopIfTrue="1" operator="equal" id="{7D47C223-DA18-4F60-A562-AC38B9C02BF4}">
            <xm:f>'[CESTE_Tablica tjednog izvješća inspekcija cesta 45. tjedan 2023.xlsx]atributi'!#REF!</xm:f>
            <x14:dxf>
              <fill>
                <patternFill patternType="none">
                  <bgColor auto="1"/>
                </patternFill>
              </fill>
            </x14:dxf>
          </x14:cfRule>
          <x14:cfRule type="cellIs" priority="84" stopIfTrue="1" operator="equal" id="{11A03BB9-A5EE-4367-BD9C-6ED5B26E8077}">
            <xm:f>'[CESTE_Tablica tjednog izvješća inspekcija cesta 45. tjedan 2023.xlsx]atributi'!#REF!</xm:f>
            <x14:dxf>
              <fill>
                <patternFill patternType="gray125">
                  <bgColor theme="2" tint="-9.9917600024414813E-2"/>
                </patternFill>
              </fill>
            </x14:dxf>
          </x14:cfRule>
          <x14:cfRule type="cellIs" priority="85" stopIfTrue="1" operator="equal" id="{CBDB3D5B-C193-40CB-AA25-63CAC3867C46}">
            <xm:f>'[CESTE_Tablica tjednog izvješća inspekcija cesta 45. tjedan 2023.xlsx]atributi'!#REF!</xm:f>
            <x14:dxf>
              <fill>
                <patternFill patternType="solid">
                  <bgColor theme="0" tint="-0.14990691854609822"/>
                </patternFill>
              </fill>
            </x14:dxf>
          </x14:cfRule>
          <xm:sqref>R66:R68</xm:sqref>
        </x14:conditionalFormatting>
        <x14:conditionalFormatting xmlns:xm="http://schemas.microsoft.com/office/excel/2006/main">
          <x14:cfRule type="cellIs" priority="81" stopIfTrue="1" operator="lessThan" id="{5A1E298F-063A-4604-ADBE-BE0B77D679AB}">
            <xm:f>'[CESTE_Tablica tjednog izvješća inspekcija cesta 45. tjedan 2023.xlsx]atributi'!#REF!</xm:f>
            <x14:dxf>
              <fill>
                <patternFill>
                  <bgColor rgb="FF92D050"/>
                </patternFill>
              </fill>
            </x14:dxf>
          </x14:cfRule>
          <x14:cfRule type="cellIs" priority="82" stopIfTrue="1" operator="greaterThan" id="{0C88F6F6-B447-46F0-8A2A-0B6A07DBE5FD}">
            <xm:f>'[CESTE_Tablica tjednog izvješća inspekcija cesta 45. tjedan 2023.xlsx]atributi'!#REF!</xm:f>
            <x14:dxf>
              <fill>
                <patternFill>
                  <bgColor rgb="FFFF0000"/>
                </patternFill>
              </fill>
            </x14:dxf>
          </x14:cfRule>
          <xm:sqref>Q66:Q67</xm:sqref>
        </x14:conditionalFormatting>
        <x14:conditionalFormatting xmlns:xm="http://schemas.microsoft.com/office/excel/2006/main">
          <x14:cfRule type="cellIs" priority="78" stopIfTrue="1" operator="equal" id="{A5B25A02-B900-4968-B584-0F2456612B36}">
            <xm:f>'[CESTE_Tablica tjednog izvješća inspekcija cesta 45. tjedan 2023.xlsx]atributi'!#REF!</xm:f>
            <x14:dxf>
              <fill>
                <patternFill patternType="none">
                  <bgColor auto="1"/>
                </patternFill>
              </fill>
            </x14:dxf>
          </x14:cfRule>
          <x14:cfRule type="cellIs" priority="79" stopIfTrue="1" operator="equal" id="{297B0D60-FD09-480D-B43A-713F554AB003}">
            <xm:f>'[CESTE_Tablica tjednog izvješća inspekcija cesta 45. tjedan 2023.xlsx]atributi'!#REF!</xm:f>
            <x14:dxf>
              <fill>
                <patternFill patternType="gray125">
                  <bgColor theme="2" tint="-9.9917600024414813E-2"/>
                </patternFill>
              </fill>
            </x14:dxf>
          </x14:cfRule>
          <x14:cfRule type="cellIs" priority="80" stopIfTrue="1" operator="equal" id="{71289213-45B3-46B0-865A-75CA9ABE82EB}">
            <xm:f>'[CESTE_Tablica tjednog izvješća inspekcija cesta 45. tjedan 2023.xlsx]atributi'!#REF!</xm:f>
            <x14:dxf>
              <fill>
                <patternFill patternType="solid">
                  <bgColor theme="0" tint="-0.14990691854609822"/>
                </patternFill>
              </fill>
            </x14:dxf>
          </x14:cfRule>
          <xm:sqref>R69:R71</xm:sqref>
        </x14:conditionalFormatting>
        <x14:conditionalFormatting xmlns:xm="http://schemas.microsoft.com/office/excel/2006/main">
          <x14:cfRule type="cellIs" priority="76" stopIfTrue="1" operator="lessThan" id="{3733D0EF-04C9-4CDB-9BE4-3D9F7685BEE9}">
            <xm:f>'[CESTE_Tablica tjednog izvješća inspekcija cesta 45. tjedan 2023.xlsx]atributi'!#REF!</xm:f>
            <x14:dxf>
              <fill>
                <patternFill>
                  <bgColor rgb="FF92D050"/>
                </patternFill>
              </fill>
            </x14:dxf>
          </x14:cfRule>
          <x14:cfRule type="cellIs" priority="77" stopIfTrue="1" operator="greaterThan" id="{A5316231-447E-43E9-AAF8-85EE0B04E394}">
            <xm:f>'[CESTE_Tablica tjednog izvješća inspekcija cesta 45. tjedan 2023.xlsx]atributi'!#REF!</xm:f>
            <x14:dxf>
              <fill>
                <patternFill>
                  <bgColor rgb="FFFF0000"/>
                </patternFill>
              </fill>
            </x14:dxf>
          </x14:cfRule>
          <xm:sqref>Q69:Q70</xm:sqref>
        </x14:conditionalFormatting>
        <x14:conditionalFormatting xmlns:xm="http://schemas.microsoft.com/office/excel/2006/main">
          <x14:cfRule type="cellIs" priority="73" stopIfTrue="1" operator="equal" id="{E3413189-E5D3-4EDB-B5C4-4968B165E046}">
            <xm:f>'[CESTE_Tablica tjednog izvješća inspekcija cesta 45. tjedan 2023.xlsx]atributi'!#REF!</xm:f>
            <x14:dxf>
              <fill>
                <patternFill patternType="none">
                  <bgColor auto="1"/>
                </patternFill>
              </fill>
            </x14:dxf>
          </x14:cfRule>
          <x14:cfRule type="cellIs" priority="74" stopIfTrue="1" operator="equal" id="{3FC0BB22-4912-477F-851D-22BABC6D5E14}">
            <xm:f>'[CESTE_Tablica tjednog izvješća inspekcija cesta 45. tjedan 2023.xlsx]atributi'!#REF!</xm:f>
            <x14:dxf>
              <fill>
                <patternFill patternType="gray125">
                  <bgColor theme="2" tint="-9.9917600024414813E-2"/>
                </patternFill>
              </fill>
            </x14:dxf>
          </x14:cfRule>
          <x14:cfRule type="cellIs" priority="75" stopIfTrue="1" operator="equal" id="{038C1283-E4F4-470B-9F5A-B7C87D64DCC1}">
            <xm:f>'[CESTE_Tablica tjednog izvješća inspekcija cesta 45. tjedan 2023.xlsx]atributi'!#REF!</xm:f>
            <x14:dxf>
              <fill>
                <patternFill patternType="solid">
                  <bgColor theme="0" tint="-0.14990691854609822"/>
                </patternFill>
              </fill>
            </x14:dxf>
          </x14:cfRule>
          <xm:sqref>R72:R74</xm:sqref>
        </x14:conditionalFormatting>
        <x14:conditionalFormatting xmlns:xm="http://schemas.microsoft.com/office/excel/2006/main">
          <x14:cfRule type="cellIs" priority="71" stopIfTrue="1" operator="lessThan" id="{DCE90082-F8C8-4284-BA5C-CA33291157C7}">
            <xm:f>'[CESTE_Tablica tjednog izvješća inspekcija cesta 45. tjedan 2023.xlsx]atributi'!#REF!</xm:f>
            <x14:dxf>
              <fill>
                <patternFill>
                  <bgColor rgb="FF92D050"/>
                </patternFill>
              </fill>
            </x14:dxf>
          </x14:cfRule>
          <x14:cfRule type="cellIs" priority="72" stopIfTrue="1" operator="greaterThan" id="{4B66B960-40F9-4EC1-B777-ED27544F83B8}">
            <xm:f>'[CESTE_Tablica tjednog izvješća inspekcija cesta 45. tjedan 2023.xlsx]atributi'!#REF!</xm:f>
            <x14:dxf>
              <fill>
                <patternFill>
                  <bgColor rgb="FFFF0000"/>
                </patternFill>
              </fill>
            </x14:dxf>
          </x14:cfRule>
          <xm:sqref>Q72:Q73</xm:sqref>
        </x14:conditionalFormatting>
        <x14:conditionalFormatting xmlns:xm="http://schemas.microsoft.com/office/excel/2006/main">
          <x14:cfRule type="cellIs" priority="68" stopIfTrue="1" operator="equal" id="{817BF440-9BE1-4923-81AA-49701C18A272}">
            <xm:f>'[CESTE_Tablica tjednog izvješća inspekcija cesta 45. tjedan 2023.xlsx]atributi'!#REF!</xm:f>
            <x14:dxf>
              <fill>
                <patternFill patternType="none">
                  <bgColor auto="1"/>
                </patternFill>
              </fill>
            </x14:dxf>
          </x14:cfRule>
          <x14:cfRule type="cellIs" priority="69" stopIfTrue="1" operator="equal" id="{9E7CCCC6-5B5E-4B0C-A160-90A3C33C0B31}">
            <xm:f>'[CESTE_Tablica tjednog izvješća inspekcija cesta 45. tjedan 2023.xlsx]atributi'!#REF!</xm:f>
            <x14:dxf>
              <fill>
                <patternFill patternType="gray125">
                  <bgColor theme="2" tint="-9.9917600024414813E-2"/>
                </patternFill>
              </fill>
            </x14:dxf>
          </x14:cfRule>
          <x14:cfRule type="cellIs" priority="70" stopIfTrue="1" operator="equal" id="{FFF8E94A-4CE0-493F-81F6-2B8906D2E191}">
            <xm:f>'[CESTE_Tablica tjednog izvješća inspekcija cesta 45. tjedan 2023.xlsx]atributi'!#REF!</xm:f>
            <x14:dxf>
              <fill>
                <patternFill patternType="solid">
                  <bgColor theme="0" tint="-0.14990691854609822"/>
                </patternFill>
              </fill>
            </x14:dxf>
          </x14:cfRule>
          <xm:sqref>R75:R77</xm:sqref>
        </x14:conditionalFormatting>
        <x14:conditionalFormatting xmlns:xm="http://schemas.microsoft.com/office/excel/2006/main">
          <x14:cfRule type="cellIs" priority="66" stopIfTrue="1" operator="lessThan" id="{78F4B819-0A96-48A9-A91E-CFB352D055C6}">
            <xm:f>'[CESTE_Tablica tjednog izvješća inspekcija cesta 45. tjedan 2023.xlsx]atributi'!#REF!</xm:f>
            <x14:dxf>
              <fill>
                <patternFill>
                  <bgColor rgb="FF92D050"/>
                </patternFill>
              </fill>
            </x14:dxf>
          </x14:cfRule>
          <x14:cfRule type="cellIs" priority="67" stopIfTrue="1" operator="greaterThan" id="{8383FF9D-0C4D-45D4-9278-66E0619E9DE6}">
            <xm:f>'[CESTE_Tablica tjednog izvješća inspekcija cesta 45. tjedan 2023.xlsx]atributi'!#REF!</xm:f>
            <x14:dxf>
              <fill>
                <patternFill>
                  <bgColor rgb="FFFF0000"/>
                </patternFill>
              </fill>
            </x14:dxf>
          </x14:cfRule>
          <xm:sqref>Q75:Q76</xm:sqref>
        </x14:conditionalFormatting>
        <x14:conditionalFormatting xmlns:xm="http://schemas.microsoft.com/office/excel/2006/main">
          <x14:cfRule type="cellIs" priority="63" stopIfTrue="1" operator="equal" id="{CCC6424B-11D9-44BD-9EEB-0497D3A5C79F}">
            <xm:f>'[CESTE_Tablica tjednog izvješća inspekcija cesta 45. tjedan 2023.xlsx]atributi'!#REF!</xm:f>
            <x14:dxf>
              <fill>
                <patternFill patternType="none">
                  <bgColor auto="1"/>
                </patternFill>
              </fill>
            </x14:dxf>
          </x14:cfRule>
          <x14:cfRule type="cellIs" priority="64" stopIfTrue="1" operator="equal" id="{D2263E3B-C7F5-450E-ACA2-359091D8CF0D}">
            <xm:f>'[CESTE_Tablica tjednog izvješća inspekcija cesta 45. tjedan 2023.xlsx]atributi'!#REF!</xm:f>
            <x14:dxf>
              <fill>
                <patternFill patternType="gray125">
                  <bgColor theme="2" tint="-9.9917600024414813E-2"/>
                </patternFill>
              </fill>
            </x14:dxf>
          </x14:cfRule>
          <x14:cfRule type="cellIs" priority="65" stopIfTrue="1" operator="equal" id="{0D97B85D-A737-451B-8E60-C6995E7D2AF1}">
            <xm:f>'[CESTE_Tablica tjednog izvješća inspekcija cesta 45. tjedan 2023.xlsx]atributi'!#REF!</xm:f>
            <x14:dxf>
              <fill>
                <patternFill patternType="solid">
                  <bgColor theme="0" tint="-0.14990691854609822"/>
                </patternFill>
              </fill>
            </x14:dxf>
          </x14:cfRule>
          <xm:sqref>R78:R80</xm:sqref>
        </x14:conditionalFormatting>
        <x14:conditionalFormatting xmlns:xm="http://schemas.microsoft.com/office/excel/2006/main">
          <x14:cfRule type="cellIs" priority="61" stopIfTrue="1" operator="lessThan" id="{D0F3D6D9-743A-402F-9F0E-158BC10FB88B}">
            <xm:f>'[CESTE_Tablica tjednog izvješća inspekcija cesta 45. tjedan 2023.xlsx]atributi'!#REF!</xm:f>
            <x14:dxf>
              <fill>
                <patternFill>
                  <bgColor rgb="FF92D050"/>
                </patternFill>
              </fill>
            </x14:dxf>
          </x14:cfRule>
          <x14:cfRule type="cellIs" priority="62" stopIfTrue="1" operator="greaterThan" id="{34CAB88D-F42E-41B9-9F29-1CD220090498}">
            <xm:f>'[CESTE_Tablica tjednog izvješća inspekcija cesta 45. tjedan 2023.xlsx]atributi'!#REF!</xm:f>
            <x14:dxf>
              <fill>
                <patternFill>
                  <bgColor rgb="FFFF0000"/>
                </patternFill>
              </fill>
            </x14:dxf>
          </x14:cfRule>
          <xm:sqref>Q78:Q79</xm:sqref>
        </x14:conditionalFormatting>
        <x14:conditionalFormatting xmlns:xm="http://schemas.microsoft.com/office/excel/2006/main">
          <x14:cfRule type="cellIs" priority="58" stopIfTrue="1" operator="equal" id="{12D8EE38-176B-4B20-9E59-D589BAC76DC6}">
            <xm:f>'[CESTE_Tablica tjednog izvješća inspekcija cesta 45. tjedan 2023.xlsx]atributi'!#REF!</xm:f>
            <x14:dxf>
              <fill>
                <patternFill patternType="none">
                  <bgColor auto="1"/>
                </patternFill>
              </fill>
            </x14:dxf>
          </x14:cfRule>
          <x14:cfRule type="cellIs" priority="59" stopIfTrue="1" operator="equal" id="{EF269ECD-2546-44F0-8075-FB2F197BB506}">
            <xm:f>'[CESTE_Tablica tjednog izvješća inspekcija cesta 45. tjedan 2023.xlsx]atributi'!#REF!</xm:f>
            <x14:dxf>
              <fill>
                <patternFill patternType="gray125">
                  <bgColor theme="2" tint="-9.9917600024414813E-2"/>
                </patternFill>
              </fill>
            </x14:dxf>
          </x14:cfRule>
          <x14:cfRule type="cellIs" priority="60" stopIfTrue="1" operator="equal" id="{00C44C8E-98BF-47FE-B0D5-008888F93017}">
            <xm:f>'[CESTE_Tablica tjednog izvješća inspekcija cesta 45. tjedan 2023.xlsx]atributi'!#REF!</xm:f>
            <x14:dxf>
              <fill>
                <patternFill patternType="solid">
                  <bgColor theme="0" tint="-0.14990691854609822"/>
                </patternFill>
              </fill>
            </x14:dxf>
          </x14:cfRule>
          <xm:sqref>R81:R83</xm:sqref>
        </x14:conditionalFormatting>
        <x14:conditionalFormatting xmlns:xm="http://schemas.microsoft.com/office/excel/2006/main">
          <x14:cfRule type="cellIs" priority="56" stopIfTrue="1" operator="lessThan" id="{68A07127-1B0D-4E8F-8DA5-953A20F28DCB}">
            <xm:f>'[CESTE_Tablica tjednog izvješća inspekcija cesta 45. tjedan 2023.xlsx]atributi'!#REF!</xm:f>
            <x14:dxf>
              <fill>
                <patternFill>
                  <bgColor rgb="FF92D050"/>
                </patternFill>
              </fill>
            </x14:dxf>
          </x14:cfRule>
          <x14:cfRule type="cellIs" priority="57" stopIfTrue="1" operator="greaterThan" id="{A9B5391E-888D-4439-AE51-ACDE50FB6E20}">
            <xm:f>'[CESTE_Tablica tjednog izvješća inspekcija cesta 45. tjedan 2023.xlsx]atributi'!#REF!</xm:f>
            <x14:dxf>
              <fill>
                <patternFill>
                  <bgColor rgb="FFFF0000"/>
                </patternFill>
              </fill>
            </x14:dxf>
          </x14:cfRule>
          <xm:sqref>Q81:Q82</xm:sqref>
        </x14:conditionalFormatting>
        <x14:conditionalFormatting xmlns:xm="http://schemas.microsoft.com/office/excel/2006/main">
          <x14:cfRule type="cellIs" priority="53" stopIfTrue="1" operator="equal" id="{6038BC36-3A99-4438-A129-DE4A8FDC24A7}">
            <xm:f>'[CESTE_Tablica tjednog izvješća inspekcija cesta 45. tjedan 2023.xlsx]atributi'!#REF!</xm:f>
            <x14:dxf>
              <fill>
                <patternFill patternType="none">
                  <bgColor auto="1"/>
                </patternFill>
              </fill>
            </x14:dxf>
          </x14:cfRule>
          <x14:cfRule type="cellIs" priority="54" stopIfTrue="1" operator="equal" id="{095EC8CC-3BC4-422E-8697-DE9F4FB538D3}">
            <xm:f>'[CESTE_Tablica tjednog izvješća inspekcija cesta 45. tjedan 2023.xlsx]atributi'!#REF!</xm:f>
            <x14:dxf>
              <fill>
                <patternFill patternType="gray125">
                  <bgColor theme="2" tint="-9.9917600024414813E-2"/>
                </patternFill>
              </fill>
            </x14:dxf>
          </x14:cfRule>
          <x14:cfRule type="cellIs" priority="55" stopIfTrue="1" operator="equal" id="{F011DF61-A8C9-4788-9EFB-7CA871F5B0A9}">
            <xm:f>'[CESTE_Tablica tjednog izvješća inspekcija cesta 45. tjedan 2023.xlsx]atributi'!#REF!</xm:f>
            <x14:dxf>
              <fill>
                <patternFill patternType="solid">
                  <bgColor theme="0" tint="-0.14990691854609822"/>
                </patternFill>
              </fill>
            </x14:dxf>
          </x14:cfRule>
          <xm:sqref>R84:R86</xm:sqref>
        </x14:conditionalFormatting>
        <x14:conditionalFormatting xmlns:xm="http://schemas.microsoft.com/office/excel/2006/main">
          <x14:cfRule type="cellIs" priority="51" stopIfTrue="1" operator="lessThan" id="{B0DA0D8C-48A0-420B-8CDD-3DB433F3890A}">
            <xm:f>'[CESTE_Tablica tjednog izvješća inspekcija cesta 45. tjedan 2023.xlsx]atributi'!#REF!</xm:f>
            <x14:dxf>
              <fill>
                <patternFill>
                  <bgColor rgb="FF92D050"/>
                </patternFill>
              </fill>
            </x14:dxf>
          </x14:cfRule>
          <x14:cfRule type="cellIs" priority="52" stopIfTrue="1" operator="greaterThan" id="{28E8AF4F-8E30-4B27-B7FE-D0C2A6BE104B}">
            <xm:f>'[CESTE_Tablica tjednog izvješća inspekcija cesta 45. tjedan 2023.xlsx]atributi'!#REF!</xm:f>
            <x14:dxf>
              <fill>
                <patternFill>
                  <bgColor rgb="FFFF0000"/>
                </patternFill>
              </fill>
            </x14:dxf>
          </x14:cfRule>
          <xm:sqref>Q84:Q85</xm:sqref>
        </x14:conditionalFormatting>
        <x14:conditionalFormatting xmlns:xm="http://schemas.microsoft.com/office/excel/2006/main">
          <x14:cfRule type="cellIs" priority="48" stopIfTrue="1" operator="equal" id="{E85FB3E6-312A-4168-9D9D-5B2FB5C41692}">
            <xm:f>'[CESTE_Tablica tjednog izvješća inspekcija cesta 45. tjedan 2023.xlsx]atributi'!#REF!</xm:f>
            <x14:dxf>
              <fill>
                <patternFill patternType="none">
                  <bgColor auto="1"/>
                </patternFill>
              </fill>
            </x14:dxf>
          </x14:cfRule>
          <x14:cfRule type="cellIs" priority="49" stopIfTrue="1" operator="equal" id="{CF2100AB-E6B8-4741-939F-6DB2D7FE67CF}">
            <xm:f>'[CESTE_Tablica tjednog izvješća inspekcija cesta 45. tjedan 2023.xlsx]atributi'!#REF!</xm:f>
            <x14:dxf>
              <fill>
                <patternFill patternType="gray125">
                  <bgColor theme="2" tint="-9.9917600024414813E-2"/>
                </patternFill>
              </fill>
            </x14:dxf>
          </x14:cfRule>
          <x14:cfRule type="cellIs" priority="50" stopIfTrue="1" operator="equal" id="{23D9DE56-39AF-4347-8113-FE03ABDD5728}">
            <xm:f>'[CESTE_Tablica tjednog izvješća inspekcija cesta 45. tjedan 2023.xlsx]atributi'!#REF!</xm:f>
            <x14:dxf>
              <fill>
                <patternFill patternType="solid">
                  <bgColor theme="0" tint="-0.14990691854609822"/>
                </patternFill>
              </fill>
            </x14:dxf>
          </x14:cfRule>
          <xm:sqref>R87:R89</xm:sqref>
        </x14:conditionalFormatting>
        <x14:conditionalFormatting xmlns:xm="http://schemas.microsoft.com/office/excel/2006/main">
          <x14:cfRule type="cellIs" priority="46" stopIfTrue="1" operator="lessThan" id="{3C74BEA6-FCDD-4F59-8CA0-8FDA88139F24}">
            <xm:f>'[CESTE_Tablica tjednog izvješća inspekcija cesta 45. tjedan 2023.xlsx]atributi'!#REF!</xm:f>
            <x14:dxf>
              <fill>
                <patternFill>
                  <bgColor rgb="FF92D050"/>
                </patternFill>
              </fill>
            </x14:dxf>
          </x14:cfRule>
          <x14:cfRule type="cellIs" priority="47" stopIfTrue="1" operator="greaterThan" id="{AA4B1782-79F9-4FDB-B937-9B1F47A1C82B}">
            <xm:f>'[CESTE_Tablica tjednog izvješća inspekcija cesta 45. tjedan 2023.xlsx]atributi'!#REF!</xm:f>
            <x14:dxf>
              <fill>
                <patternFill>
                  <bgColor rgb="FFFF0000"/>
                </patternFill>
              </fill>
            </x14:dxf>
          </x14:cfRule>
          <xm:sqref>Q87:Q88</xm:sqref>
        </x14:conditionalFormatting>
        <x14:conditionalFormatting xmlns:xm="http://schemas.microsoft.com/office/excel/2006/main">
          <x14:cfRule type="cellIs" priority="43" stopIfTrue="1" operator="equal" id="{435542F0-207C-4AC1-91A6-AF42EEC97878}">
            <xm:f>'[CESTE_Tablica tjednog izvješća inspekcija cesta 45. tjedan 2023.xlsx]atributi'!#REF!</xm:f>
            <x14:dxf>
              <fill>
                <patternFill patternType="none">
                  <bgColor auto="1"/>
                </patternFill>
              </fill>
            </x14:dxf>
          </x14:cfRule>
          <x14:cfRule type="cellIs" priority="44" stopIfTrue="1" operator="equal" id="{1C4151F9-04E0-4F6F-8B35-C4D9E5868A53}">
            <xm:f>'[CESTE_Tablica tjednog izvješća inspekcija cesta 45. tjedan 2023.xlsx]atributi'!#REF!</xm:f>
            <x14:dxf>
              <fill>
                <patternFill patternType="gray125">
                  <bgColor theme="2" tint="-9.9917600024414813E-2"/>
                </patternFill>
              </fill>
            </x14:dxf>
          </x14:cfRule>
          <x14:cfRule type="cellIs" priority="45" stopIfTrue="1" operator="equal" id="{E0DDA84A-4D53-40BF-BEBD-F0580D907AFE}">
            <xm:f>'[CESTE_Tablica tjednog izvješća inspekcija cesta 45. tjedan 2023.xlsx]atributi'!#REF!</xm:f>
            <x14:dxf>
              <fill>
                <patternFill patternType="solid">
                  <bgColor theme="0" tint="-0.14990691854609822"/>
                </patternFill>
              </fill>
            </x14:dxf>
          </x14:cfRule>
          <xm:sqref>R90:R92</xm:sqref>
        </x14:conditionalFormatting>
        <x14:conditionalFormatting xmlns:xm="http://schemas.microsoft.com/office/excel/2006/main">
          <x14:cfRule type="cellIs" priority="41" stopIfTrue="1" operator="lessThan" id="{48817851-3A43-4148-9699-95818B02F863}">
            <xm:f>'[CESTE_Tablica tjednog izvješća inspekcija cesta 45. tjedan 2023.xlsx]atributi'!#REF!</xm:f>
            <x14:dxf>
              <fill>
                <patternFill>
                  <bgColor rgb="FF92D050"/>
                </patternFill>
              </fill>
            </x14:dxf>
          </x14:cfRule>
          <x14:cfRule type="cellIs" priority="42" stopIfTrue="1" operator="greaterThan" id="{45633359-C79F-4A04-A07B-A7274B49DF1D}">
            <xm:f>'[CESTE_Tablica tjednog izvješća inspekcija cesta 45. tjedan 2023.xlsx]atributi'!#REF!</xm:f>
            <x14:dxf>
              <fill>
                <patternFill>
                  <bgColor rgb="FFFF0000"/>
                </patternFill>
              </fill>
            </x14:dxf>
          </x14:cfRule>
          <xm:sqref>Q90:Q91</xm:sqref>
        </x14:conditionalFormatting>
        <x14:conditionalFormatting xmlns:xm="http://schemas.microsoft.com/office/excel/2006/main">
          <x14:cfRule type="cellIs" priority="38" stopIfTrue="1" operator="equal" id="{2E33BD8C-0618-46C5-B64F-69E890C5F3AE}">
            <xm:f>'[CESTE_Tablica tjednog izvješća inspekcija cesta 45. tjedan 2023.xlsx]atributi'!#REF!</xm:f>
            <x14:dxf>
              <fill>
                <patternFill patternType="none">
                  <bgColor auto="1"/>
                </patternFill>
              </fill>
            </x14:dxf>
          </x14:cfRule>
          <x14:cfRule type="cellIs" priority="39" stopIfTrue="1" operator="equal" id="{A7A7F82B-3777-40FF-B974-5012AA8EFB91}">
            <xm:f>'[CESTE_Tablica tjednog izvješća inspekcija cesta 45. tjedan 2023.xlsx]atributi'!#REF!</xm:f>
            <x14:dxf>
              <fill>
                <patternFill patternType="gray125">
                  <bgColor theme="2" tint="-9.9917600024414813E-2"/>
                </patternFill>
              </fill>
            </x14:dxf>
          </x14:cfRule>
          <x14:cfRule type="cellIs" priority="40" stopIfTrue="1" operator="equal" id="{7A04C93E-4939-4B8A-9C1C-38140D4ADCA2}">
            <xm:f>'[CESTE_Tablica tjednog izvješća inspekcija cesta 45. tjedan 2023.xlsx]atributi'!#REF!</xm:f>
            <x14:dxf>
              <fill>
                <patternFill patternType="solid">
                  <bgColor theme="0" tint="-0.14990691854609822"/>
                </patternFill>
              </fill>
            </x14:dxf>
          </x14:cfRule>
          <xm:sqref>R93:R95</xm:sqref>
        </x14:conditionalFormatting>
        <x14:conditionalFormatting xmlns:xm="http://schemas.microsoft.com/office/excel/2006/main">
          <x14:cfRule type="cellIs" priority="36" stopIfTrue="1" operator="lessThan" id="{C413897A-4655-4E91-8457-9F3C0B4C2E50}">
            <xm:f>'[CESTE_Tablica tjednog izvješća inspekcija cesta 45. tjedan 2023.xlsx]atributi'!#REF!</xm:f>
            <x14:dxf>
              <fill>
                <patternFill>
                  <bgColor rgb="FF92D050"/>
                </patternFill>
              </fill>
            </x14:dxf>
          </x14:cfRule>
          <x14:cfRule type="cellIs" priority="37" stopIfTrue="1" operator="greaterThan" id="{BD0928DE-404B-4892-AF5B-61105E075166}">
            <xm:f>'[CESTE_Tablica tjednog izvješća inspekcija cesta 45. tjedan 2023.xlsx]atributi'!#REF!</xm:f>
            <x14:dxf>
              <fill>
                <patternFill>
                  <bgColor rgb="FFFF0000"/>
                </patternFill>
              </fill>
            </x14:dxf>
          </x14:cfRule>
          <xm:sqref>Q93:Q94</xm:sqref>
        </x14:conditionalFormatting>
        <x14:conditionalFormatting xmlns:xm="http://schemas.microsoft.com/office/excel/2006/main">
          <x14:cfRule type="cellIs" priority="33" stopIfTrue="1" operator="equal" id="{BA35DB46-F500-4447-89CA-40E3333314FA}">
            <xm:f>'[CESTE_Tablica tjednog izvješća inspekcija cesta 45. tjedan 2023.xlsx]atributi'!#REF!</xm:f>
            <x14:dxf>
              <fill>
                <patternFill patternType="none">
                  <bgColor auto="1"/>
                </patternFill>
              </fill>
            </x14:dxf>
          </x14:cfRule>
          <x14:cfRule type="cellIs" priority="34" stopIfTrue="1" operator="equal" id="{BE6F8A7C-A510-4C30-AD90-372C7736655A}">
            <xm:f>'[CESTE_Tablica tjednog izvješća inspekcija cesta 45. tjedan 2023.xlsx]atributi'!#REF!</xm:f>
            <x14:dxf>
              <fill>
                <patternFill patternType="gray125">
                  <bgColor theme="2" tint="-9.9917600024414813E-2"/>
                </patternFill>
              </fill>
            </x14:dxf>
          </x14:cfRule>
          <x14:cfRule type="cellIs" priority="35" stopIfTrue="1" operator="equal" id="{615DC131-52F4-4BBA-BFBC-463F1623FC29}">
            <xm:f>'[CESTE_Tablica tjednog izvješća inspekcija cesta 45. tjedan 2023.xlsx]atributi'!#REF!</xm:f>
            <x14:dxf>
              <fill>
                <patternFill patternType="solid">
                  <bgColor theme="0" tint="-0.14990691854609822"/>
                </patternFill>
              </fill>
            </x14:dxf>
          </x14:cfRule>
          <xm:sqref>R96:R98</xm:sqref>
        </x14:conditionalFormatting>
        <x14:conditionalFormatting xmlns:xm="http://schemas.microsoft.com/office/excel/2006/main">
          <x14:cfRule type="cellIs" priority="31" stopIfTrue="1" operator="lessThan" id="{4563249A-619C-44E6-9803-F6BA632C3137}">
            <xm:f>'[CESTE_Tablica tjednog izvješća inspekcija cesta 45. tjedan 2023.xlsx]atributi'!#REF!</xm:f>
            <x14:dxf>
              <fill>
                <patternFill>
                  <bgColor rgb="FF92D050"/>
                </patternFill>
              </fill>
            </x14:dxf>
          </x14:cfRule>
          <x14:cfRule type="cellIs" priority="32" stopIfTrue="1" operator="greaterThan" id="{305256A3-7A74-4901-84DE-A0A3D8E4288F}">
            <xm:f>'[CESTE_Tablica tjednog izvješća inspekcija cesta 45. tjedan 2023.xlsx]atributi'!#REF!</xm:f>
            <x14:dxf>
              <fill>
                <patternFill>
                  <bgColor rgb="FFFF0000"/>
                </patternFill>
              </fill>
            </x14:dxf>
          </x14:cfRule>
          <xm:sqref>Q96:Q97</xm:sqref>
        </x14:conditionalFormatting>
        <x14:conditionalFormatting xmlns:xm="http://schemas.microsoft.com/office/excel/2006/main">
          <x14:cfRule type="cellIs" priority="28" stopIfTrue="1" operator="equal" id="{56609F15-6988-4077-A64D-790504460190}">
            <xm:f>'[CESTE_Tablica tjednog izvješća inspekcija cesta 45. tjedan 2023.xlsx]atributi'!#REF!</xm:f>
            <x14:dxf>
              <fill>
                <patternFill patternType="none">
                  <bgColor auto="1"/>
                </patternFill>
              </fill>
            </x14:dxf>
          </x14:cfRule>
          <x14:cfRule type="cellIs" priority="29" stopIfTrue="1" operator="equal" id="{FDE5439A-DABD-483B-81A6-1FF852CCA16C}">
            <xm:f>'[CESTE_Tablica tjednog izvješća inspekcija cesta 45. tjedan 2023.xlsx]atributi'!#REF!</xm:f>
            <x14:dxf>
              <fill>
                <patternFill patternType="gray125">
                  <bgColor theme="2" tint="-9.9917600024414813E-2"/>
                </patternFill>
              </fill>
            </x14:dxf>
          </x14:cfRule>
          <x14:cfRule type="cellIs" priority="30" stopIfTrue="1" operator="equal" id="{1466862C-18A2-4556-B605-A7DAA9D9D4D3}">
            <xm:f>'[CESTE_Tablica tjednog izvješća inspekcija cesta 45. tjedan 2023.xlsx]atributi'!#REF!</xm:f>
            <x14:dxf>
              <fill>
                <patternFill patternType="solid">
                  <bgColor theme="0" tint="-0.14990691854609822"/>
                </patternFill>
              </fill>
            </x14:dxf>
          </x14:cfRule>
          <xm:sqref>R99:R110</xm:sqref>
        </x14:conditionalFormatting>
        <x14:conditionalFormatting xmlns:xm="http://schemas.microsoft.com/office/excel/2006/main">
          <x14:cfRule type="cellIs" priority="26" stopIfTrue="1" operator="lessThan" id="{B02E08D3-7043-40F5-A987-89AACAD40302}">
            <xm:f>'[CESTE_Tablica tjednog izvješća inspekcija cesta 45. tjedan 2023.xlsx]atributi'!#REF!</xm:f>
            <x14:dxf>
              <fill>
                <patternFill>
                  <bgColor rgb="FF92D050"/>
                </patternFill>
              </fill>
            </x14:dxf>
          </x14:cfRule>
          <x14:cfRule type="cellIs" priority="27" stopIfTrue="1" operator="greaterThan" id="{A8880DD1-70FC-4566-9F03-06EB7939EBC2}">
            <xm:f>'[CESTE_Tablica tjednog izvješća inspekcija cesta 45. tjedan 2023.xlsx]atributi'!#REF!</xm:f>
            <x14:dxf>
              <fill>
                <patternFill>
                  <bgColor rgb="FFFF0000"/>
                </patternFill>
              </fill>
            </x14:dxf>
          </x14:cfRule>
          <xm:sqref>Q99:Q100 Q102:Q103 Q105:Q106 Q108:Q109</xm:sqref>
        </x14:conditionalFormatting>
        <x14:conditionalFormatting xmlns:xm="http://schemas.microsoft.com/office/excel/2006/main">
          <x14:cfRule type="cellIs" priority="23" stopIfTrue="1" operator="equal" id="{3906B757-2F7B-4576-A04E-31BA3D2938C0}">
            <xm:f>'[CESTE_Tablica tjednog izvješća inspekcija cesta 45. tjedan 2023.xlsx]atributi'!#REF!</xm:f>
            <x14:dxf>
              <fill>
                <patternFill patternType="none">
                  <bgColor auto="1"/>
                </patternFill>
              </fill>
            </x14:dxf>
          </x14:cfRule>
          <x14:cfRule type="cellIs" priority="24" stopIfTrue="1" operator="equal" id="{3FD055B5-BA80-486E-9FB8-509E0126963A}">
            <xm:f>'[CESTE_Tablica tjednog izvješća inspekcija cesta 45. tjedan 2023.xlsx]atributi'!#REF!</xm:f>
            <x14:dxf>
              <fill>
                <patternFill patternType="gray125">
                  <bgColor theme="2" tint="-9.9917600024414813E-2"/>
                </patternFill>
              </fill>
            </x14:dxf>
          </x14:cfRule>
          <x14:cfRule type="cellIs" priority="25" stopIfTrue="1" operator="equal" id="{9A225A8D-F843-4249-9D1F-36BB9D2A6193}">
            <xm:f>'[CESTE_Tablica tjednog izvješća inspekcija cesta 45. tjedan 2023.xlsx]atributi'!#REF!</xm:f>
            <x14:dxf>
              <fill>
                <patternFill patternType="solid">
                  <bgColor theme="0" tint="-0.14990691854609822"/>
                </patternFill>
              </fill>
            </x14:dxf>
          </x14:cfRule>
          <xm:sqref>R111:R122</xm:sqref>
        </x14:conditionalFormatting>
        <x14:conditionalFormatting xmlns:xm="http://schemas.microsoft.com/office/excel/2006/main">
          <x14:cfRule type="cellIs" priority="21" stopIfTrue="1" operator="lessThan" id="{E6733C19-242B-4F3B-A864-CA8826935EDF}">
            <xm:f>'[CESTE_Tablica tjednog izvješća inspekcija cesta 45. tjedan 2023.xlsx]atributi'!#REF!</xm:f>
            <x14:dxf>
              <fill>
                <patternFill>
                  <bgColor rgb="FF92D050"/>
                </patternFill>
              </fill>
            </x14:dxf>
          </x14:cfRule>
          <x14:cfRule type="cellIs" priority="22" stopIfTrue="1" operator="greaterThan" id="{8C207048-BDAB-479D-AD4B-550FEAFA393F}">
            <xm:f>'[CESTE_Tablica tjednog izvješća inspekcija cesta 45. tjedan 2023.xlsx]atributi'!#REF!</xm:f>
            <x14:dxf>
              <fill>
                <patternFill>
                  <bgColor rgb="FFFF0000"/>
                </patternFill>
              </fill>
            </x14:dxf>
          </x14:cfRule>
          <xm:sqref>Q111:Q112 Q114:Q115 Q117:Q118 Q120:Q121</xm:sqref>
        </x14:conditionalFormatting>
        <x14:conditionalFormatting xmlns:xm="http://schemas.microsoft.com/office/excel/2006/main">
          <x14:cfRule type="cellIs" priority="18" stopIfTrue="1" operator="equal" id="{94B957CD-C35F-48AE-AE5E-2FF5374B9BF9}">
            <xm:f>'[CESTE_Tablica tjednog izvješća inspekcija cesta 45. tjedan 2023.xlsx]atributi'!#REF!</xm:f>
            <x14:dxf>
              <fill>
                <patternFill patternType="none">
                  <bgColor auto="1"/>
                </patternFill>
              </fill>
            </x14:dxf>
          </x14:cfRule>
          <x14:cfRule type="cellIs" priority="19" stopIfTrue="1" operator="equal" id="{6A1D8CE2-B2EB-4D1C-A756-3AF35E9E6BEA}">
            <xm:f>'[CESTE_Tablica tjednog izvješća inspekcija cesta 45. tjedan 2023.xlsx]atributi'!#REF!</xm:f>
            <x14:dxf>
              <fill>
                <patternFill patternType="gray125">
                  <bgColor theme="2" tint="-9.9917600024414813E-2"/>
                </patternFill>
              </fill>
            </x14:dxf>
          </x14:cfRule>
          <x14:cfRule type="cellIs" priority="20" stopIfTrue="1" operator="equal" id="{8A194E67-B47D-4154-9D6D-60558785C015}">
            <xm:f>'[CESTE_Tablica tjednog izvješća inspekcija cesta 45. tjedan 2023.xlsx]atributi'!#REF!</xm:f>
            <x14:dxf>
              <fill>
                <patternFill patternType="solid">
                  <bgColor theme="0" tint="-0.14990691854609822"/>
                </patternFill>
              </fill>
            </x14:dxf>
          </x14:cfRule>
          <xm:sqref>R129:R131</xm:sqref>
        </x14:conditionalFormatting>
        <x14:conditionalFormatting xmlns:xm="http://schemas.microsoft.com/office/excel/2006/main">
          <x14:cfRule type="cellIs" priority="16" stopIfTrue="1" operator="lessThan" id="{A2399809-0B3C-4CD2-922B-6BFBA7899993}">
            <xm:f>'[CESTE_Tablica tjednog izvješća inspekcija cesta 45. tjedan 2023.xlsx]atributi'!#REF!</xm:f>
            <x14:dxf>
              <fill>
                <patternFill>
                  <bgColor rgb="FF92D050"/>
                </patternFill>
              </fill>
            </x14:dxf>
          </x14:cfRule>
          <x14:cfRule type="cellIs" priority="17" stopIfTrue="1" operator="greaterThan" id="{3951457B-6D24-4382-AE8A-B0969A70C10E}">
            <xm:f>'[CESTE_Tablica tjednog izvješća inspekcija cesta 45. tjedan 2023.xlsx]atributi'!#REF!</xm:f>
            <x14:dxf>
              <fill>
                <patternFill>
                  <bgColor rgb="FFFF0000"/>
                </patternFill>
              </fill>
            </x14:dxf>
          </x14:cfRule>
          <xm:sqref>Q129:Q130</xm:sqref>
        </x14:conditionalFormatting>
        <x14:conditionalFormatting xmlns:xm="http://schemas.microsoft.com/office/excel/2006/main">
          <x14:cfRule type="cellIs" priority="13" stopIfTrue="1" operator="equal" id="{7DB657A4-5477-4ABA-824C-3CB2BA00F8AE}">
            <xm:f>'[CESTE_Tablica tjednog izvješća inspekcija cesta 45. tjedan 2023.xlsx]atributi'!#REF!</xm:f>
            <x14:dxf>
              <fill>
                <patternFill patternType="none">
                  <bgColor auto="1"/>
                </patternFill>
              </fill>
            </x14:dxf>
          </x14:cfRule>
          <x14:cfRule type="cellIs" priority="14" stopIfTrue="1" operator="equal" id="{F4E44DE3-9941-4072-AE14-88701E81B503}">
            <xm:f>'[CESTE_Tablica tjednog izvješća inspekcija cesta 45. tjedan 2023.xlsx]atributi'!#REF!</xm:f>
            <x14:dxf>
              <fill>
                <patternFill patternType="gray125">
                  <bgColor theme="2" tint="-9.9917600024414813E-2"/>
                </patternFill>
              </fill>
            </x14:dxf>
          </x14:cfRule>
          <x14:cfRule type="cellIs" priority="15" stopIfTrue="1" operator="equal" id="{2EE4825F-B527-4A03-A08B-13ACA147E7EC}">
            <xm:f>'[CESTE_Tablica tjednog izvješća inspekcija cesta 45. tjedan 2023.xlsx]atributi'!#REF!</xm:f>
            <x14:dxf>
              <fill>
                <patternFill patternType="solid">
                  <bgColor theme="0" tint="-0.14990691854609822"/>
                </patternFill>
              </fill>
            </x14:dxf>
          </x14:cfRule>
          <xm:sqref>R132:R134</xm:sqref>
        </x14:conditionalFormatting>
        <x14:conditionalFormatting xmlns:xm="http://schemas.microsoft.com/office/excel/2006/main">
          <x14:cfRule type="cellIs" priority="11" stopIfTrue="1" operator="lessThan" id="{EA32D23D-5157-40DD-B09B-C584CC53174B}">
            <xm:f>'[CESTE_Tablica tjednog izvješća inspekcija cesta 45. tjedan 2023.xlsx]atributi'!#REF!</xm:f>
            <x14:dxf>
              <fill>
                <patternFill>
                  <bgColor rgb="FF92D050"/>
                </patternFill>
              </fill>
            </x14:dxf>
          </x14:cfRule>
          <x14:cfRule type="cellIs" priority="12" stopIfTrue="1" operator="greaterThan" id="{4EACF296-7423-43E7-998A-CF0C915B8564}">
            <xm:f>'[CESTE_Tablica tjednog izvješća inspekcija cesta 45. tjedan 2023.xlsx]atributi'!#REF!</xm:f>
            <x14:dxf>
              <fill>
                <patternFill>
                  <bgColor rgb="FFFF0000"/>
                </patternFill>
              </fill>
            </x14:dxf>
          </x14:cfRule>
          <xm:sqref>Q132:Q133</xm:sqref>
        </x14:conditionalFormatting>
        <x14:conditionalFormatting xmlns:xm="http://schemas.microsoft.com/office/excel/2006/main">
          <x14:cfRule type="cellIs" priority="8" stopIfTrue="1" operator="equal" id="{F846EC2B-EE9D-428C-A09A-0E46F6A1BAA0}">
            <xm:f>'\Users\agugec\Desktop\[Tablic.xlsx]atributi'!#REF!</xm:f>
            <x14:dxf>
              <fill>
                <patternFill patternType="none">
                  <bgColor auto="1"/>
                </patternFill>
              </fill>
            </x14:dxf>
          </x14:cfRule>
          <x14:cfRule type="cellIs" priority="9" stopIfTrue="1" operator="equal" id="{C862E253-19F6-4EB5-A1FE-6FB58B0BCF5B}">
            <xm:f>'\Users\agugec\Desktop\[Tablic.xlsx]atributi'!#REF!</xm:f>
            <x14:dxf>
              <fill>
                <patternFill patternType="gray125">
                  <bgColor theme="2" tint="-9.9917600024414813E-2"/>
                </patternFill>
              </fill>
            </x14:dxf>
          </x14:cfRule>
          <x14:cfRule type="cellIs" priority="10" stopIfTrue="1" operator="equal" id="{8CD75C7E-AFE3-4380-8DF2-E6B1B6DD2F73}">
            <xm:f>'\Users\agugec\Desktop\[Tablic.xlsx]atributi'!#REF!</xm:f>
            <x14:dxf>
              <fill>
                <patternFill patternType="solid">
                  <bgColor theme="0" tint="-0.14990691854609822"/>
                </patternFill>
              </fill>
            </x14:dxf>
          </x14:cfRule>
          <xm:sqref>R123:R125</xm:sqref>
        </x14:conditionalFormatting>
        <x14:conditionalFormatting xmlns:xm="http://schemas.microsoft.com/office/excel/2006/main">
          <x14:cfRule type="cellIs" priority="5" stopIfTrue="1" operator="equal" id="{6B51D8FB-3B7C-4709-90B2-BCB0E0D10738}">
            <xm:f>'\Users\agugec\Desktop\[Tablic.xlsx]atributi'!#REF!</xm:f>
            <x14:dxf>
              <fill>
                <patternFill patternType="none">
                  <bgColor auto="1"/>
                </patternFill>
              </fill>
            </x14:dxf>
          </x14:cfRule>
          <x14:cfRule type="cellIs" priority="6" stopIfTrue="1" operator="equal" id="{35A5AF9A-24D6-4D64-8737-6F66092300C7}">
            <xm:f>'\Users\agugec\Desktop\[Tablic.xlsx]atributi'!#REF!</xm:f>
            <x14:dxf>
              <fill>
                <patternFill patternType="gray125">
                  <bgColor theme="2" tint="-9.9917600024414813E-2"/>
                </patternFill>
              </fill>
            </x14:dxf>
          </x14:cfRule>
          <x14:cfRule type="cellIs" priority="7" stopIfTrue="1" operator="equal" id="{6AF316B9-1E27-40C1-880C-5DCF0EA248B3}">
            <xm:f>'\Users\agugec\Desktop\[Tablic.xlsx]atributi'!#REF!</xm:f>
            <x14:dxf>
              <fill>
                <patternFill patternType="solid">
                  <bgColor theme="0" tint="-0.14990691854609822"/>
                </patternFill>
              </fill>
            </x14:dxf>
          </x14:cfRule>
          <xm:sqref>R126:R128</xm:sqref>
        </x14:conditionalFormatting>
        <x14:conditionalFormatting xmlns:xm="http://schemas.microsoft.com/office/excel/2006/main">
          <x14:cfRule type="cellIs" priority="3" stopIfTrue="1" operator="lessThan" id="{706352A7-143F-425C-8DFF-FEB66266D120}">
            <xm:f>'[CESTE_Tablica tjednog izvješća inspekcija cesta 45. tjedan 2023.xlsx]atributi'!#REF!</xm:f>
            <x14:dxf>
              <fill>
                <patternFill>
                  <bgColor rgb="FF92D050"/>
                </patternFill>
              </fill>
            </x14:dxf>
          </x14:cfRule>
          <x14:cfRule type="cellIs" priority="4" stopIfTrue="1" operator="greaterThan" id="{F62384FE-385F-40EC-ABAD-1AD46F2DC999}">
            <xm:f>'[CESTE_Tablica tjednog izvješća inspekcija cesta 45. tjedan 2023.xlsx]atributi'!#REF!</xm:f>
            <x14:dxf>
              <fill>
                <patternFill>
                  <bgColor rgb="FFFF0000"/>
                </patternFill>
              </fill>
            </x14:dxf>
          </x14:cfRule>
          <xm:sqref>Q123:Q124</xm:sqref>
        </x14:conditionalFormatting>
        <x14:conditionalFormatting xmlns:xm="http://schemas.microsoft.com/office/excel/2006/main">
          <x14:cfRule type="cellIs" priority="1" stopIfTrue="1" operator="lessThan" id="{ACB7ECAB-82D1-4CD3-91D6-425F724ED515}">
            <xm:f>'[CESTE_Tablica tjednog izvješća inspekcija cesta 45. tjedan 2023.xlsx]atributi'!#REF!</xm:f>
            <x14:dxf>
              <fill>
                <patternFill>
                  <bgColor rgb="FF92D050"/>
                </patternFill>
              </fill>
            </x14:dxf>
          </x14:cfRule>
          <x14:cfRule type="cellIs" priority="2" stopIfTrue="1" operator="greaterThan" id="{6C754A44-3227-416D-A066-07DC586D017E}">
            <xm:f>'[CESTE_Tablica tjednog izvješća inspekcija cesta 45. tjedan 2023.xlsx]atributi'!#REF!</xm:f>
            <x14:dxf>
              <fill>
                <patternFill>
                  <bgColor rgb="FFFF0000"/>
                </patternFill>
              </fill>
            </x14:dxf>
          </x14:cfRule>
          <xm:sqref>Q126:Q127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14:formula1>
            <xm:f>'C:\Users\agugec\Desktop\[Tablic.xlsx]atributi'!#REF!</xm:f>
          </x14:formula1>
          <xm:sqref>P123 P125:P126 P128 D123:D128 G123:G128 I123:N128 R123:R128 T123:T128</xm:sqref>
        </x14:dataValidation>
        <x14:dataValidation type="list" allowBlank="1" showInputMessage="1" showErrorMessage="1">
          <x14:formula1>
            <xm:f>'[CESTE_Tablica tjednog izvješća inspekcija cesta 45. tjedan 2023.xlsx]atributi'!#REF!</xm:f>
          </x14:formula1>
          <xm:sqref>T6:T122 T129:T134</xm:sqref>
        </x14:dataValidation>
        <x14:dataValidation type="list" allowBlank="1" showInputMessage="1" showErrorMessage="1">
          <x14:formula1>
            <xm:f>'[CESTE_Tablica tjednog izvješća inspekcija cesta 45. tjedan 2023.xlsx]atributi'!#REF!</xm:f>
          </x14:formula1>
          <xm:sqref>K6:L122 K129:L134</xm:sqref>
        </x14:dataValidation>
        <x14:dataValidation type="list" allowBlank="1" showInputMessage="1" showErrorMessage="1">
          <x14:formula1>
            <xm:f>'[CESTE_Tablica tjednog izvješća inspekcija cesta 45. tjedan 2023.xlsx]atributi'!#REF!</xm:f>
          </x14:formula1>
          <xm:sqref>J6:J122 J129:J134</xm:sqref>
        </x14:dataValidation>
        <x14:dataValidation type="list" allowBlank="1" showInputMessage="1" showErrorMessage="1">
          <x14:formula1>
            <xm:f>'[CESTE_Tablica tjednog izvješća inspekcija cesta 45. tjedan 2023.xlsx]atributi'!#REF!</xm:f>
          </x14:formula1>
          <xm:sqref>R6:R122 R129:R134</xm:sqref>
        </x14:dataValidation>
        <x14:dataValidation type="list" allowBlank="1" showInputMessage="1" showErrorMessage="1">
          <x14:formula1>
            <xm:f>'[CESTE_Tablica tjednog izvješća inspekcija cesta 45. tjedan 2023.xlsx]atributi'!#REF!</xm:f>
          </x14:formula1>
          <xm:sqref>I6:I122 I129:I134</xm:sqref>
        </x14:dataValidation>
        <x14:dataValidation type="list" allowBlank="1" showInputMessage="1" showErrorMessage="1">
          <x14:formula1>
            <xm:f>'[CESTE_Tablica tjednog izvješća inspekcija cesta 45. tjedan 2023.xlsx]atributi'!#REF!</xm:f>
          </x14:formula1>
          <xm:sqref>N6:N122 N129:N134</xm:sqref>
        </x14:dataValidation>
        <x14:dataValidation type="list" allowBlank="1" showInputMessage="1" showErrorMessage="1">
          <x14:formula1>
            <xm:f>'[CESTE_Tablica tjednog izvješća inspekcija cesta 45. tjedan 2023.xlsx]atributi'!#REF!</xm:f>
          </x14:formula1>
          <xm:sqref>G6:G122 G129:G134</xm:sqref>
        </x14:dataValidation>
        <x14:dataValidation type="list" allowBlank="1" showInputMessage="1" showErrorMessage="1">
          <x14:formula1>
            <xm:f>'[CESTE_Tablica tjednog izvješća inspekcija cesta 45. tjedan 2023.xlsx]atributi'!#REF!</xm:f>
          </x14:formula1>
          <xm:sqref>D6:D122 D129:D134</xm:sqref>
        </x14:dataValidation>
        <x14:dataValidation type="list" allowBlank="1" showInputMessage="1" showErrorMessage="1">
          <x14:formula1>
            <xm:f>'[CESTE_Tablica tjednog izvješća inspekcija cesta 45. tjedan 2023.xlsx]atributi'!#REF!</xm:f>
          </x14:formula1>
          <xm:sqref>M6:M122 M129:M134</xm:sqref>
        </x14:dataValidation>
        <x14:dataValidation type="list" allowBlank="1" showInputMessage="1" showErrorMessage="1">
          <x14:formula1>
            <xm:f>'[CESTE_Tablica tjednog izvješća inspekcija cesta 45. tjedan 2023.xlsx]atributi'!#REF!</xm:f>
          </x14:formula1>
          <xm:sqref>P8 P11 P14 P17 P20 P23 P26 P29 P32 P35 P38 P41 P44 P47 P50 P53 P56 P59 P62 P65 P68 P71 P74 P77 P80 P83 P86 P89 P92 P95 P98 P101 P104 P107 P110 P113 P116 P119 P122 P131 P134</xm:sqref>
        </x14:dataValidation>
        <x14:dataValidation type="list" allowBlank="1" showInputMessage="1" showErrorMessage="1">
          <x14:formula1>
            <xm:f>'[CESTE_Tablica tjednog izvješća inspekcija cesta 45. tjedan 2023.xlsx]atributi'!#REF!</xm:f>
          </x14:formula1>
          <xm:sqref>P6 P9 P12 P15 P18 P21 P24 P27 P30 P33 P36 P39 P42 P45 P48 P51 P54 P57 P60 P63 P66 P69 P72 P75 P78 P81 P84 P87 P90 P93 P96 P99 P102 P105 P108 P111 P114 P117 P120 P129 P132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U46"/>
  <sheetViews>
    <sheetView workbookViewId="0">
      <selection activeCell="G19" sqref="G19"/>
    </sheetView>
  </sheetViews>
  <sheetFormatPr defaultRowHeight="15"/>
  <cols>
    <col min="1" max="1" width="2.85546875" customWidth="1"/>
    <col min="2" max="4" width="2.7109375" customWidth="1"/>
    <col min="5" max="5" width="8" customWidth="1"/>
    <col min="6" max="6" width="23.28515625" customWidth="1"/>
    <col min="7" max="7" width="30.28515625" customWidth="1"/>
    <col min="8" max="10" width="2.7109375" customWidth="1"/>
    <col min="11" max="11" width="7.28515625" customWidth="1"/>
    <col min="12" max="14" width="2.7109375" customWidth="1"/>
    <col min="16" max="16" width="25" customWidth="1"/>
    <col min="17" max="17" width="2.85546875" customWidth="1"/>
    <col min="18" max="18" width="20.28515625" customWidth="1"/>
    <col min="19" max="19" width="2.7109375" customWidth="1"/>
    <col min="20" max="20" width="14.42578125" customWidth="1"/>
    <col min="21" max="21" width="12.7109375" customWidth="1"/>
  </cols>
  <sheetData>
    <row r="5" spans="5:21" ht="15.75">
      <c r="E5" s="7" t="s">
        <v>132</v>
      </c>
      <c r="F5" s="3" t="s">
        <v>131</v>
      </c>
      <c r="G5" s="15" t="s">
        <v>20</v>
      </c>
      <c r="K5" s="11" t="s">
        <v>89</v>
      </c>
      <c r="O5" s="7" t="s">
        <v>27</v>
      </c>
      <c r="P5" s="3" t="s">
        <v>137</v>
      </c>
      <c r="R5" s="3" t="s">
        <v>5</v>
      </c>
      <c r="T5" s="7" t="s">
        <v>58</v>
      </c>
      <c r="U5" s="9" t="s">
        <v>9</v>
      </c>
    </row>
    <row r="6" spans="5:21" ht="15.75">
      <c r="E6" s="6" t="s">
        <v>133</v>
      </c>
      <c r="F6" s="4" t="s">
        <v>15</v>
      </c>
      <c r="G6" s="16" t="s">
        <v>16</v>
      </c>
      <c r="K6" s="11" t="s">
        <v>87</v>
      </c>
      <c r="O6" s="8" t="s">
        <v>28</v>
      </c>
      <c r="P6" s="4" t="s">
        <v>35</v>
      </c>
      <c r="R6" s="4" t="s">
        <v>54</v>
      </c>
      <c r="T6" s="8" t="s">
        <v>12</v>
      </c>
      <c r="U6" s="10" t="s">
        <v>60</v>
      </c>
    </row>
    <row r="7" spans="5:21" ht="15.75">
      <c r="F7" s="4" t="s">
        <v>148</v>
      </c>
      <c r="G7" s="16" t="s">
        <v>19</v>
      </c>
      <c r="K7" s="11" t="s">
        <v>90</v>
      </c>
      <c r="O7" s="8" t="s">
        <v>29</v>
      </c>
      <c r="P7" s="4" t="s">
        <v>139</v>
      </c>
      <c r="R7" s="4" t="s">
        <v>73</v>
      </c>
      <c r="T7" s="8" t="s">
        <v>59</v>
      </c>
      <c r="U7" s="4" t="s">
        <v>10</v>
      </c>
    </row>
    <row r="8" spans="5:21" ht="15.75">
      <c r="F8" s="4" t="s">
        <v>149</v>
      </c>
      <c r="G8" s="16" t="s">
        <v>17</v>
      </c>
      <c r="K8" s="11" t="s">
        <v>91</v>
      </c>
      <c r="O8" s="6" t="s">
        <v>30</v>
      </c>
      <c r="P8" s="4" t="s">
        <v>32</v>
      </c>
      <c r="R8" s="4" t="s">
        <v>74</v>
      </c>
      <c r="T8" s="8" t="s">
        <v>79</v>
      </c>
      <c r="U8" s="4" t="s">
        <v>61</v>
      </c>
    </row>
    <row r="9" spans="5:21" ht="15.75">
      <c r="F9" s="4" t="s">
        <v>150</v>
      </c>
      <c r="G9" s="17" t="s">
        <v>18</v>
      </c>
      <c r="K9" s="11" t="s">
        <v>92</v>
      </c>
      <c r="P9" s="4" t="s">
        <v>33</v>
      </c>
      <c r="R9" s="4" t="s">
        <v>55</v>
      </c>
      <c r="T9" s="8" t="s">
        <v>80</v>
      </c>
      <c r="U9" s="4" t="s">
        <v>62</v>
      </c>
    </row>
    <row r="10" spans="5:21" ht="15.75">
      <c r="F10" s="10" t="s">
        <v>151</v>
      </c>
      <c r="K10" s="11" t="s">
        <v>93</v>
      </c>
      <c r="P10" s="4" t="s">
        <v>34</v>
      </c>
      <c r="R10" s="4" t="s">
        <v>75</v>
      </c>
      <c r="T10" s="8" t="s">
        <v>81</v>
      </c>
      <c r="U10" s="4" t="s">
        <v>63</v>
      </c>
    </row>
    <row r="11" spans="5:21" ht="15.75">
      <c r="F11" s="10" t="s">
        <v>152</v>
      </c>
      <c r="K11" s="11" t="s">
        <v>94</v>
      </c>
      <c r="P11" s="4" t="s">
        <v>138</v>
      </c>
      <c r="R11" s="4" t="s">
        <v>76</v>
      </c>
      <c r="T11" s="8" t="s">
        <v>82</v>
      </c>
      <c r="U11" s="4" t="s">
        <v>64</v>
      </c>
    </row>
    <row r="12" spans="5:21" ht="15.75">
      <c r="F12" s="14" t="s">
        <v>141</v>
      </c>
      <c r="K12" s="11" t="s">
        <v>95</v>
      </c>
      <c r="P12" s="4" t="s">
        <v>36</v>
      </c>
      <c r="R12" s="4" t="s">
        <v>56</v>
      </c>
      <c r="T12" s="6"/>
      <c r="U12" s="4" t="s">
        <v>11</v>
      </c>
    </row>
    <row r="13" spans="5:21" ht="15.75">
      <c r="F13" s="10" t="s">
        <v>140</v>
      </c>
      <c r="K13" s="11" t="s">
        <v>99</v>
      </c>
      <c r="P13" s="4" t="s">
        <v>37</v>
      </c>
      <c r="R13" s="4" t="s">
        <v>6</v>
      </c>
      <c r="U13" s="4" t="s">
        <v>65</v>
      </c>
    </row>
    <row r="14" spans="5:21" ht="15.75">
      <c r="K14" s="11" t="s">
        <v>96</v>
      </c>
      <c r="P14" s="4" t="s">
        <v>38</v>
      </c>
      <c r="R14" s="4" t="s">
        <v>77</v>
      </c>
      <c r="U14" s="4" t="s">
        <v>66</v>
      </c>
    </row>
    <row r="15" spans="5:21" ht="15.75">
      <c r="K15" s="11" t="s">
        <v>97</v>
      </c>
      <c r="P15" s="4" t="s">
        <v>39</v>
      </c>
      <c r="R15" s="4" t="s">
        <v>78</v>
      </c>
      <c r="U15" s="5" t="s">
        <v>67</v>
      </c>
    </row>
    <row r="16" spans="5:21" ht="15.75">
      <c r="K16" s="11" t="s">
        <v>100</v>
      </c>
      <c r="P16" s="4" t="s">
        <v>40</v>
      </c>
      <c r="R16" s="4" t="s">
        <v>71</v>
      </c>
    </row>
    <row r="17" spans="11:20" ht="15.75">
      <c r="K17" s="11" t="s">
        <v>98</v>
      </c>
      <c r="P17" s="4" t="s">
        <v>31</v>
      </c>
      <c r="R17" s="4" t="s">
        <v>8</v>
      </c>
      <c r="T17">
        <v>1</v>
      </c>
    </row>
    <row r="18" spans="11:20" ht="15.75">
      <c r="K18" s="11" t="s">
        <v>101</v>
      </c>
      <c r="P18" s="4"/>
      <c r="R18" s="4" t="s">
        <v>72</v>
      </c>
      <c r="T18">
        <v>2</v>
      </c>
    </row>
    <row r="19" spans="11:20" ht="15.75">
      <c r="K19" s="11" t="s">
        <v>102</v>
      </c>
      <c r="P19" s="4" t="s">
        <v>41</v>
      </c>
      <c r="R19" s="5" t="s">
        <v>7</v>
      </c>
      <c r="T19">
        <v>3</v>
      </c>
    </row>
    <row r="20" spans="11:20" ht="15.75">
      <c r="K20" s="11" t="s">
        <v>103</v>
      </c>
      <c r="P20" s="4" t="s">
        <v>42</v>
      </c>
      <c r="R20" s="10" t="s">
        <v>145</v>
      </c>
      <c r="T20">
        <v>4</v>
      </c>
    </row>
    <row r="21" spans="11:20" ht="15.75">
      <c r="K21" s="11" t="s">
        <v>104</v>
      </c>
      <c r="P21" s="4" t="s">
        <v>43</v>
      </c>
    </row>
    <row r="22" spans="11:20" ht="15.75">
      <c r="K22" s="11" t="s">
        <v>105</v>
      </c>
      <c r="P22" s="4" t="s">
        <v>44</v>
      </c>
    </row>
    <row r="23" spans="11:20" ht="15.75">
      <c r="K23" s="11" t="s">
        <v>106</v>
      </c>
      <c r="P23" s="4" t="s">
        <v>45</v>
      </c>
    </row>
    <row r="24" spans="11:20" ht="15.75">
      <c r="K24" s="11" t="s">
        <v>107</v>
      </c>
      <c r="P24" s="4" t="s">
        <v>46</v>
      </c>
    </row>
    <row r="25" spans="11:20" ht="15.75">
      <c r="K25" s="11" t="s">
        <v>108</v>
      </c>
      <c r="P25" s="4" t="s">
        <v>47</v>
      </c>
    </row>
    <row r="26" spans="11:20" ht="15.75">
      <c r="K26" s="11" t="s">
        <v>109</v>
      </c>
      <c r="P26" s="4" t="s">
        <v>48</v>
      </c>
    </row>
    <row r="27" spans="11:20" ht="15.75">
      <c r="K27" s="11" t="s">
        <v>110</v>
      </c>
      <c r="P27" s="4" t="s">
        <v>49</v>
      </c>
    </row>
    <row r="28" spans="11:20" ht="15.75">
      <c r="K28" s="11" t="s">
        <v>111</v>
      </c>
      <c r="P28" s="4" t="s">
        <v>50</v>
      </c>
    </row>
    <row r="29" spans="11:20" ht="15.75">
      <c r="K29" s="11" t="s">
        <v>112</v>
      </c>
      <c r="P29" s="4" t="s">
        <v>51</v>
      </c>
    </row>
    <row r="30" spans="11:20" ht="15.75">
      <c r="K30" s="11" t="s">
        <v>113</v>
      </c>
      <c r="P30" s="4" t="s">
        <v>52</v>
      </c>
    </row>
    <row r="31" spans="11:20" ht="15.75">
      <c r="K31" s="11" t="s">
        <v>114</v>
      </c>
      <c r="P31" s="5" t="s">
        <v>53</v>
      </c>
    </row>
    <row r="32" spans="11:20" ht="15.75">
      <c r="K32" s="11" t="s">
        <v>115</v>
      </c>
    </row>
    <row r="33" spans="11:11" ht="15.75">
      <c r="K33" s="11" t="s">
        <v>116</v>
      </c>
    </row>
    <row r="34" spans="11:11" ht="15.75">
      <c r="K34" s="13" t="s">
        <v>117</v>
      </c>
    </row>
    <row r="35" spans="11:11" ht="15.75">
      <c r="K35" s="11" t="s">
        <v>118</v>
      </c>
    </row>
    <row r="36" spans="11:11" ht="15.75">
      <c r="K36" s="11" t="s">
        <v>119</v>
      </c>
    </row>
    <row r="37" spans="11:11" ht="15.75">
      <c r="K37" s="11" t="s">
        <v>120</v>
      </c>
    </row>
    <row r="38" spans="11:11" ht="15.75">
      <c r="K38" s="11" t="s">
        <v>121</v>
      </c>
    </row>
    <row r="39" spans="11:11" ht="15.75">
      <c r="K39" s="11" t="s">
        <v>122</v>
      </c>
    </row>
    <row r="40" spans="11:11" ht="15.75">
      <c r="K40" s="11" t="s">
        <v>123</v>
      </c>
    </row>
    <row r="41" spans="11:11" ht="15.75">
      <c r="K41" s="11" t="s">
        <v>124</v>
      </c>
    </row>
    <row r="42" spans="11:11" ht="15.75">
      <c r="K42" s="11" t="s">
        <v>126</v>
      </c>
    </row>
    <row r="43" spans="11:11" ht="15.75">
      <c r="K43" s="11" t="s">
        <v>125</v>
      </c>
    </row>
    <row r="44" spans="11:11" ht="15.75">
      <c r="K44" s="12" t="s">
        <v>127</v>
      </c>
    </row>
    <row r="45" spans="11:11" ht="15.75">
      <c r="K45" s="12" t="s">
        <v>128</v>
      </c>
    </row>
    <row r="46" spans="11:11" ht="15.75">
      <c r="K46" s="12" t="s">
        <v>88</v>
      </c>
    </row>
  </sheetData>
  <sheetProtection algorithmName="SHA-512" hashValue="w3+lgP/xJjl/B8Jag5e6e+kZuQ86MejoJl0Gh7kb29Ivv7QXG9/VqQo6B4Pr5Sg/ZZOA76/QsvvGSdX6pIhJzg==" saltValue="iWLdJR7NpAR8OA4h6enF6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9</vt:i4>
      </vt:variant>
    </vt:vector>
  </HeadingPairs>
  <TitlesOfParts>
    <vt:vector size="9" baseType="lpstr">
      <vt:lpstr>Sumirano</vt:lpstr>
      <vt:lpstr>Zagreb</vt:lpstr>
      <vt:lpstr>Rijeka</vt:lpstr>
      <vt:lpstr>Varaždin</vt:lpstr>
      <vt:lpstr>Split</vt:lpstr>
      <vt:lpstr>Osijek</vt:lpstr>
      <vt:lpstr>MOBILNA</vt:lpstr>
      <vt:lpstr>Ceste</vt:lpstr>
      <vt:lpstr>List2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Gereci</dc:creator>
  <cp:lastModifiedBy>Zoran Vogrin</cp:lastModifiedBy>
  <cp:lastPrinted>2023-03-27T12:26:58Z</cp:lastPrinted>
  <dcterms:created xsi:type="dcterms:W3CDTF">2021-10-24T16:27:26Z</dcterms:created>
  <dcterms:modified xsi:type="dcterms:W3CDTF">2023-11-14T09:51:32Z</dcterms:modified>
</cp:coreProperties>
</file>